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610" windowHeight="11640"/>
  </bookViews>
  <sheets>
    <sheet name="1-1請求書（法定代理）未幼稚園" sheetId="6" r:id="rId1"/>
    <sheet name="1-2提供証明兼内訳書（法定代理）未幼稚園" sheetId="25" r:id="rId2"/>
  </sheets>
  <definedNames>
    <definedName name="_xlnm.Print_Area" localSheetId="0">'1-1請求書（法定代理）未幼稚園'!$A$1:$BP$41</definedName>
    <definedName name="_xlnm.Print_Area" localSheetId="1">'1-2提供証明兼内訳書（法定代理）未幼稚園'!$A$1:$U$119</definedName>
    <definedName name="_xlnm.Print_Titles" localSheetId="1">'1-2提供証明兼内訳書（法定代理）未幼稚園'!$1:$10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<sst xmlns="http://schemas.openxmlformats.org/spreadsheetml/2006/main" xmlns:r="http://schemas.openxmlformats.org/officeDocument/2006/relationships" count="96" uniqueCount="96">
  <si>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銀行・信用金庫</t>
    <rPh sb="0" eb="2">
      <t>ギンコウ</t>
    </rPh>
    <rPh sb="3" eb="5">
      <t>シンヨウ</t>
    </rPh>
    <rPh sb="5" eb="7">
      <t>キンコ</t>
    </rPh>
    <phoneticPr fontId="27"/>
  </si>
  <si>
    <t>請求日：</t>
    <rPh sb="0" eb="2">
      <t>セイキュウ</t>
    </rPh>
    <rPh sb="2" eb="3">
      <t>ビ</t>
    </rPh>
    <phoneticPr fontId="4"/>
  </si>
  <si>
    <r>
      <t>債権者コード</t>
    </r>
    <r>
      <rPr>
        <sz val="8"/>
        <color auto="1"/>
        <rFont val="ＭＳ 明朝"/>
      </rPr>
      <t>（※1）</t>
    </r>
    <rPh sb="0" eb="3">
      <t>サイケンシャ</t>
    </rPh>
    <phoneticPr fontId="4"/>
  </si>
  <si>
    <t>支店</t>
    <rPh sb="0" eb="2">
      <t>シテン</t>
    </rPh>
    <phoneticPr fontId="27"/>
  </si>
  <si>
    <t>農協・信用組合</t>
    <rPh sb="0" eb="2">
      <t>ノウキョウ</t>
    </rPh>
    <rPh sb="3" eb="5">
      <t>シンヨウ</t>
    </rPh>
    <rPh sb="5" eb="7">
      <t>クミアイ</t>
    </rPh>
    <phoneticPr fontId="27"/>
  </si>
  <si>
    <t>請求する
年月分</t>
    <rPh sb="0" eb="2">
      <t>セイキュウ</t>
    </rPh>
    <rPh sb="5" eb="7">
      <t>ネンゲツ</t>
    </rPh>
    <rPh sb="7" eb="8">
      <t>ブン</t>
    </rPh>
    <phoneticPr fontId="4"/>
  </si>
  <si>
    <t>請求金額</t>
    <rPh sb="0" eb="2">
      <t>セイキュウ</t>
    </rPh>
    <rPh sb="2" eb="4">
      <t>キンガク</t>
    </rPh>
    <phoneticPr fontId="4"/>
  </si>
  <si>
    <t>年</t>
    <rPh sb="0" eb="1">
      <t>ねん</t>
    </rPh>
    <phoneticPr fontId="27" type="Hiragana"/>
  </si>
  <si>
    <t>出張所</t>
    <rPh sb="0" eb="2">
      <t>シュッチョウ</t>
    </rPh>
    <rPh sb="2" eb="3">
      <t>ジョ</t>
    </rPh>
    <phoneticPr fontId="27"/>
  </si>
  <si>
    <t>所在地</t>
    <rPh sb="0" eb="3">
      <t>ショザイチ</t>
    </rPh>
    <phoneticPr fontId="27"/>
  </si>
  <si>
    <t>年</t>
    <rPh sb="0" eb="1">
      <t>ネン</t>
    </rPh>
    <phoneticPr fontId="4"/>
  </si>
  <si>
    <t>終</t>
    <rPh sb="0" eb="1">
      <t>お</t>
    </rPh>
    <phoneticPr fontId="27" type="Hiragana"/>
  </si>
  <si>
    <t>請求者の
役職名等</t>
    <rPh sb="0" eb="3">
      <t>セイキュウシャ</t>
    </rPh>
    <rPh sb="5" eb="7">
      <t>ヤクショク</t>
    </rPh>
    <rPh sb="7" eb="8">
      <t>ナ</t>
    </rPh>
    <rPh sb="8" eb="9">
      <t>ナド</t>
    </rPh>
    <phoneticPr fontId="4"/>
  </si>
  <si>
    <t>円</t>
    <rPh sb="0" eb="1">
      <t>エン</t>
    </rPh>
    <phoneticPr fontId="4"/>
  </si>
  <si>
    <t>電話：</t>
    <rPh sb="0" eb="2">
      <t>デンワ</t>
    </rPh>
    <phoneticPr fontId="4"/>
  </si>
  <si>
    <t>金融機関名</t>
    <rPh sb="0" eb="2">
      <t>キンユウ</t>
    </rPh>
    <rPh sb="2" eb="4">
      <t>キカン</t>
    </rPh>
    <rPh sb="4" eb="5">
      <t>ナ</t>
    </rPh>
    <phoneticPr fontId="4"/>
  </si>
  <si>
    <t>4．施設等利用費請求金額の内訳</t>
    <rPh sb="2" eb="5">
      <t>シセツナド</t>
    </rPh>
    <rPh sb="5" eb="7">
      <t>リヨウ</t>
    </rPh>
    <rPh sb="7" eb="8">
      <t>ヒ</t>
    </rPh>
    <rPh sb="8" eb="10">
      <t>セイキュウ</t>
    </rPh>
    <rPh sb="10" eb="12">
      <t>キンガク</t>
    </rPh>
    <rPh sb="13" eb="15">
      <t>ウチワケ</t>
    </rPh>
    <phoneticPr fontId="4"/>
  </si>
  <si>
    <t>預金種目</t>
    <rPh sb="0" eb="2">
      <t>ヨキン</t>
    </rPh>
    <rPh sb="2" eb="4">
      <t>シュモク</t>
    </rPh>
    <phoneticPr fontId="4"/>
  </si>
  <si>
    <t>〒</t>
  </si>
  <si>
    <t>口座番号</t>
    <rPh sb="0" eb="2">
      <t>コウザ</t>
    </rPh>
    <rPh sb="2" eb="4">
      <t>バンゴウ</t>
    </rPh>
    <phoneticPr fontId="4"/>
  </si>
  <si>
    <t>月分</t>
    <rPh sb="0" eb="1">
      <t>ツキ</t>
    </rPh>
    <rPh sb="1" eb="2">
      <t>ブン</t>
    </rPh>
    <phoneticPr fontId="4"/>
  </si>
  <si>
    <t>口座名義(カタカナ)</t>
    <rPh sb="0" eb="2">
      <t>コウザ</t>
    </rPh>
    <rPh sb="2" eb="4">
      <t>メイギ</t>
    </rPh>
    <phoneticPr fontId="4"/>
  </si>
  <si>
    <t>１．特定子ども・子育て支援提供者（請求者）</t>
    <rPh sb="17" eb="20">
      <t>セイキュウシャ</t>
    </rPh>
    <phoneticPr fontId="4"/>
  </si>
  <si>
    <t>普通</t>
    <rPh sb="0" eb="2">
      <t>フツウ</t>
    </rPh>
    <phoneticPr fontId="4"/>
  </si>
  <si>
    <t>別紙様式により、債権者コードの登録にご協力をお願いします。</t>
    <rPh sb="0" eb="2">
      <t>ベッシ</t>
    </rPh>
    <rPh sb="2" eb="4">
      <t>ヨウシキ</t>
    </rPh>
    <rPh sb="8" eb="11">
      <t>サイケンシャ</t>
    </rPh>
    <rPh sb="15" eb="17">
      <t>トウロク</t>
    </rPh>
    <rPh sb="19" eb="21">
      <t>キョウリョク</t>
    </rPh>
    <rPh sb="23" eb="24">
      <t>ネガ</t>
    </rPh>
    <phoneticPr fontId="4"/>
  </si>
  <si>
    <t>特定子ども・子育て支援提供者氏名
(請求者)</t>
    <rPh sb="14" eb="16">
      <t>シメイ</t>
    </rPh>
    <rPh sb="18" eb="21">
      <t>セイキュウシャ</t>
    </rPh>
    <phoneticPr fontId="4"/>
  </si>
  <si>
    <t>2．特定子ども・子育て支援施設・事業所</t>
    <rPh sb="13" eb="15">
      <t>シセツ</t>
    </rPh>
    <rPh sb="16" eb="19">
      <t>ジギョウショ</t>
    </rPh>
    <phoneticPr fontId="4"/>
  </si>
  <si>
    <t>利用料の請求・支払い状況を、川西市が施設等利用給付認定保護者に確認すること。</t>
    <rPh sb="0" eb="3">
      <t>リヨウリョウ</t>
    </rPh>
    <rPh sb="4" eb="6">
      <t>セイキュウ</t>
    </rPh>
    <rPh sb="7" eb="9">
      <t>シハラ</t>
    </rPh>
    <rPh sb="10" eb="12">
      <t>ジョウキョウ</t>
    </rPh>
    <rPh sb="14" eb="16">
      <t>カワニシ</t>
    </rPh>
    <rPh sb="16" eb="17">
      <t>シ</t>
    </rPh>
    <rPh sb="18" eb="20">
      <t>シセツ</t>
    </rPh>
    <phoneticPr fontId="4"/>
  </si>
  <si>
    <t>幼稚園等の名称</t>
    <rPh sb="0" eb="3">
      <t>ヨウチエン</t>
    </rPh>
    <rPh sb="3" eb="4">
      <t>ナド</t>
    </rPh>
    <rPh sb="5" eb="7">
      <t>メイショウ</t>
    </rPh>
    <phoneticPr fontId="27"/>
  </si>
  <si>
    <t>※1</t>
  </si>
  <si>
    <t>幼稚園等の
運営団体名</t>
    <rPh sb="0" eb="3">
      <t>ヨウチエン</t>
    </rPh>
    <rPh sb="3" eb="4">
      <t>ナド</t>
    </rPh>
    <rPh sb="6" eb="8">
      <t>ウンエイ</t>
    </rPh>
    <rPh sb="8" eb="10">
      <t>ダンタイ</t>
    </rPh>
    <rPh sb="10" eb="11">
      <t>ナ</t>
    </rPh>
    <phoneticPr fontId="27"/>
  </si>
  <si>
    <t>開所日数</t>
    <rPh sb="0" eb="2">
      <t>かいしょ</t>
    </rPh>
    <rPh sb="2" eb="4">
      <t>にっすう</t>
    </rPh>
    <phoneticPr fontId="27" type="Hiragana"/>
  </si>
  <si>
    <t>3．施設等利用費請求金額</t>
    <rPh sb="2" eb="5">
      <t>シセツナド</t>
    </rPh>
    <rPh sb="5" eb="7">
      <t>リヨウ</t>
    </rPh>
    <rPh sb="7" eb="8">
      <t>ヒ</t>
    </rPh>
    <rPh sb="8" eb="10">
      <t>セイキュウ</t>
    </rPh>
    <rPh sb="10" eb="12">
      <t>キンガク</t>
    </rPh>
    <phoneticPr fontId="4"/>
  </si>
  <si>
    <t>当座</t>
    <rPh sb="0" eb="2">
      <t>トウザ</t>
    </rPh>
    <phoneticPr fontId="4"/>
  </si>
  <si>
    <t>□</t>
  </si>
  <si>
    <t>１．</t>
  </si>
  <si>
    <t>施設等利用費請求書（法定代理受領用）</t>
    <rPh sb="10" eb="12">
      <t>ホウテイ</t>
    </rPh>
    <rPh sb="12" eb="14">
      <t>ダイリ</t>
    </rPh>
    <rPh sb="14" eb="16">
      <t>ジュリョウ</t>
    </rPh>
    <rPh sb="16" eb="17">
      <t>ヨウ</t>
    </rPh>
    <phoneticPr fontId="4"/>
  </si>
  <si>
    <t>認定子ども</t>
    <rPh sb="0" eb="2">
      <t>にんてい</t>
    </rPh>
    <rPh sb="2" eb="3">
      <t>こ</t>
    </rPh>
    <phoneticPr fontId="27" type="Hiragana"/>
  </si>
  <si>
    <t>２．</t>
  </si>
  <si>
    <t>当月における
異動事由</t>
    <rPh sb="0" eb="2">
      <t>とうげつ</t>
    </rPh>
    <rPh sb="7" eb="9">
      <t>いどう</t>
    </rPh>
    <rPh sb="9" eb="11">
      <t>じゆう</t>
    </rPh>
    <phoneticPr fontId="27" type="Hiragana"/>
  </si>
  <si>
    <t>３．</t>
  </si>
  <si>
    <t>年間
在籍
月数
(予定)</t>
    <rPh sb="0" eb="1">
      <t>ねん</t>
    </rPh>
    <rPh sb="1" eb="2">
      <t>かん</t>
    </rPh>
    <rPh sb="3" eb="5">
      <t>ざいせき</t>
    </rPh>
    <rPh sb="6" eb="8">
      <t>つきすう</t>
    </rPh>
    <rPh sb="10" eb="12">
      <t>よてい</t>
    </rPh>
    <phoneticPr fontId="27" type="Hiragana"/>
  </si>
  <si>
    <t>フリガナ</t>
  </si>
  <si>
    <t>所在地</t>
    <rPh sb="0" eb="3">
      <t>ショザイチ</t>
    </rPh>
    <phoneticPr fontId="28"/>
  </si>
  <si>
    <t>日</t>
    <rPh sb="0" eb="1">
      <t>ニチ</t>
    </rPh>
    <phoneticPr fontId="4"/>
  </si>
  <si>
    <t>】</t>
  </si>
  <si>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4"/>
  </si>
  <si>
    <t>施設・事業所の名称</t>
    <rPh sb="0" eb="2">
      <t>シセツ</t>
    </rPh>
    <rPh sb="3" eb="6">
      <t>ジギョウショ</t>
    </rPh>
    <rPh sb="7" eb="9">
      <t>メイショウ</t>
    </rPh>
    <phoneticPr fontId="28"/>
  </si>
  <si>
    <t>月</t>
    <rPh sb="0" eb="1">
      <t>ツキ</t>
    </rPh>
    <phoneticPr fontId="4"/>
  </si>
  <si>
    <t>請求者の
所属法人・団体名</t>
    <rPh sb="0" eb="3">
      <t>セイキュウシャ</t>
    </rPh>
    <rPh sb="5" eb="7">
      <t>ショゾク</t>
    </rPh>
    <rPh sb="7" eb="9">
      <t>ホウジン</t>
    </rPh>
    <rPh sb="10" eb="12">
      <t>ダンタイ</t>
    </rPh>
    <rPh sb="12" eb="13">
      <t>メイ</t>
    </rPh>
    <phoneticPr fontId="4"/>
  </si>
  <si>
    <t>【</t>
  </si>
  <si>
    <t>休学</t>
    <rPh sb="0" eb="2">
      <t>きゅうがく</t>
    </rPh>
    <phoneticPr fontId="27" type="Hiragana"/>
  </si>
  <si>
    <t>幼稚園(新制度移行園除く)、国立大学附属幼稚園、特別支援学校幼稚部が
施設等利用給付認定保護者に代わって施設等利用費を代理受領する場合</t>
    <rPh sb="4" eb="7">
      <t>シンセイド</t>
    </rPh>
    <rPh sb="7" eb="9">
      <t>イコウ</t>
    </rPh>
    <rPh sb="9" eb="10">
      <t>エン</t>
    </rPh>
    <rPh sb="10" eb="11">
      <t>ノゾ</t>
    </rPh>
    <rPh sb="14" eb="16">
      <t>コクリツ</t>
    </rPh>
    <rPh sb="16" eb="18">
      <t>ダイガク</t>
    </rPh>
    <rPh sb="18" eb="20">
      <t>フゾク</t>
    </rPh>
    <rPh sb="20" eb="23">
      <t>ヨウチエン</t>
    </rPh>
    <phoneticPr fontId="4"/>
  </si>
  <si>
    <t>-</t>
  </si>
  <si>
    <t>川西市長宛</t>
    <rPh sb="0" eb="2">
      <t>カワニシ</t>
    </rPh>
    <rPh sb="2" eb="4">
      <t>シチョウ</t>
    </rPh>
    <rPh sb="4" eb="5">
      <t>ア</t>
    </rPh>
    <phoneticPr fontId="4"/>
  </si>
  <si>
    <t>設置者名称</t>
    <rPh sb="0" eb="3">
      <t>セッチシャ</t>
    </rPh>
    <rPh sb="3" eb="5">
      <t>メイショウ</t>
    </rPh>
    <phoneticPr fontId="28"/>
  </si>
  <si>
    <t>令和</t>
    <rPh sb="0" eb="2">
      <t>レイワ</t>
    </rPh>
    <phoneticPr fontId="4"/>
  </si>
  <si>
    <t>　私（請求者）は、特定子ども・子育て支援提供者として、子ども・子育て支援法第３０条の１１第３項の規定に基づき、川西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カワニシ</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4"/>
  </si>
  <si>
    <t>実際の利用状況等について、川西市が施設等利用給付認定保護者に確認すること。</t>
    <rPh sb="5" eb="7">
      <t>ジョウキョウ</t>
    </rPh>
    <rPh sb="7" eb="8">
      <t>ナド</t>
    </rPh>
    <rPh sb="13" eb="15">
      <t>カワニシ</t>
    </rPh>
    <rPh sb="15" eb="16">
      <t>シ</t>
    </rPh>
    <rPh sb="17" eb="19">
      <t>シセツ</t>
    </rPh>
    <phoneticPr fontId="4"/>
  </si>
  <si>
    <t>川西市の要請・質問等に対応すること。</t>
    <rPh sb="0" eb="2">
      <t>カワニシ</t>
    </rPh>
    <rPh sb="2" eb="3">
      <t>シ</t>
    </rPh>
    <rPh sb="4" eb="6">
      <t>ヨウセイ</t>
    </rPh>
    <rPh sb="7" eb="9">
      <t>シツモン</t>
    </rPh>
    <rPh sb="9" eb="10">
      <t>ナド</t>
    </rPh>
    <rPh sb="11" eb="13">
      <t>タイオウ</t>
    </rPh>
    <phoneticPr fontId="4"/>
  </si>
  <si>
    <t>5．振込先</t>
    <rPh sb="2" eb="4">
      <t>フリコミ</t>
    </rPh>
    <rPh sb="4" eb="5">
      <t>サキ</t>
    </rPh>
    <phoneticPr fontId="27"/>
  </si>
  <si>
    <t>月の日数</t>
    <rPh sb="0" eb="1">
      <t>つき</t>
    </rPh>
    <rPh sb="2" eb="4">
      <t>にっすう</t>
    </rPh>
    <phoneticPr fontId="27" type="Hiragana"/>
  </si>
  <si>
    <t>№</t>
  </si>
  <si>
    <t>認定
種別</t>
    <rPh sb="0" eb="2">
      <t>にんてい</t>
    </rPh>
    <rPh sb="3" eb="5">
      <t>しゅべつ</t>
    </rPh>
    <phoneticPr fontId="27" type="Hiragana"/>
  </si>
  <si>
    <t>生年月日</t>
    <rPh sb="0" eb="2">
      <t>せいねん</t>
    </rPh>
    <rPh sb="2" eb="4">
      <t>がっぴ</t>
    </rPh>
    <phoneticPr fontId="27" type="Hiragana"/>
  </si>
  <si>
    <t>入園
年月日</t>
    <rPh sb="0" eb="2">
      <t>にゅうえん</t>
    </rPh>
    <rPh sb="3" eb="6">
      <t>ねんがっぴ</t>
    </rPh>
    <phoneticPr fontId="27" type="Hiragana"/>
  </si>
  <si>
    <t>提供日数等</t>
    <rPh sb="0" eb="2">
      <t>ていきょう</t>
    </rPh>
    <rPh sb="2" eb="4">
      <t>にっすう</t>
    </rPh>
    <rPh sb="4" eb="5">
      <t>とう</t>
    </rPh>
    <phoneticPr fontId="27" type="Hiragana"/>
  </si>
  <si>
    <t>施設等利用費の算定　（単位：円）</t>
    <rPh sb="0" eb="2">
      <t>しせつ</t>
    </rPh>
    <rPh sb="2" eb="3">
      <t>とう</t>
    </rPh>
    <rPh sb="3" eb="5">
      <t>りよう</t>
    </rPh>
    <rPh sb="5" eb="6">
      <t>ひ</t>
    </rPh>
    <rPh sb="7" eb="9">
      <t>さんてい</t>
    </rPh>
    <rPh sb="11" eb="13">
      <t>たんい</t>
    </rPh>
    <rPh sb="14" eb="15">
      <t>えん</t>
    </rPh>
    <phoneticPr fontId="27" type="Hiragana"/>
  </si>
  <si>
    <t>提供した日</t>
    <rPh sb="0" eb="2">
      <t>ていきょう</t>
    </rPh>
    <rPh sb="4" eb="5">
      <t>ひ</t>
    </rPh>
    <phoneticPr fontId="27" type="Hiragana"/>
  </si>
  <si>
    <t>設定料金</t>
    <rPh sb="0" eb="2">
      <t>せってい</t>
    </rPh>
    <rPh sb="2" eb="4">
      <t>りょうきん</t>
    </rPh>
    <phoneticPr fontId="27" type="Hiragana"/>
  </si>
  <si>
    <t>支払額（月額換算額）</t>
    <rPh sb="0" eb="3">
      <t>しはらいがく</t>
    </rPh>
    <rPh sb="4" eb="6">
      <t>げつがく</t>
    </rPh>
    <rPh sb="6" eb="9">
      <t>かんさんがく</t>
    </rPh>
    <phoneticPr fontId="27" type="Hiragana"/>
  </si>
  <si>
    <t>上限額</t>
    <rPh sb="0" eb="3">
      <t>じょうげんがく</t>
    </rPh>
    <phoneticPr fontId="27" type="Hiragana"/>
  </si>
  <si>
    <t>請求額</t>
    <rPh sb="0" eb="3">
      <t>せいきゅうがく</t>
    </rPh>
    <phoneticPr fontId="27" type="Hiragana"/>
  </si>
  <si>
    <t>氏名</t>
    <rPh sb="0" eb="2">
      <t>しめい</t>
    </rPh>
    <phoneticPr fontId="27" type="Hiragana"/>
  </si>
  <si>
    <t>月</t>
    <rPh sb="0" eb="1">
      <t>つき</t>
    </rPh>
    <phoneticPr fontId="27" type="Hiragana"/>
  </si>
  <si>
    <t>日</t>
    <rPh sb="0" eb="1">
      <t>ひ</t>
    </rPh>
    <phoneticPr fontId="27" type="Hiragana"/>
  </si>
  <si>
    <t>始</t>
    <rPh sb="0" eb="1">
      <t>はじ</t>
    </rPh>
    <phoneticPr fontId="27" type="Hiragana"/>
  </si>
  <si>
    <t>提供
日数</t>
    <rPh sb="0" eb="2">
      <t>ていきょう</t>
    </rPh>
    <rPh sb="3" eb="5">
      <t>にっすう</t>
    </rPh>
    <phoneticPr fontId="27" type="Hiragana"/>
  </si>
  <si>
    <t>開園日数</t>
    <rPh sb="0" eb="2">
      <t>かいえん</t>
    </rPh>
    <rPh sb="2" eb="4">
      <t>にっすう</t>
    </rPh>
    <phoneticPr fontId="27" type="Hiragana"/>
  </si>
  <si>
    <t>令和　　</t>
    <rPh sb="0" eb="2">
      <t>レイワ</t>
    </rPh>
    <phoneticPr fontId="4"/>
  </si>
  <si>
    <t>入園料</t>
    <rPh sb="0" eb="3">
      <t>にゅうえんりょう</t>
    </rPh>
    <phoneticPr fontId="27" type="Hiragana"/>
  </si>
  <si>
    <t>保育料</t>
    <rPh sb="0" eb="3">
      <t>ほいくりょう</t>
    </rPh>
    <phoneticPr fontId="27" type="Hiragana"/>
  </si>
  <si>
    <t>計</t>
    <rPh sb="0" eb="1">
      <t>けい</t>
    </rPh>
    <phoneticPr fontId="27" type="Hiragana"/>
  </si>
  <si>
    <t>入園</t>
    <rPh sb="0" eb="2">
      <t>にゅうえん</t>
    </rPh>
    <phoneticPr fontId="27" type="Hiragana"/>
  </si>
  <si>
    <t>退園</t>
    <rPh sb="0" eb="2">
      <t>たいえん</t>
    </rPh>
    <phoneticPr fontId="27" type="Hiragana"/>
  </si>
  <si>
    <t>復学</t>
    <rPh sb="0" eb="2">
      <t>ふくがく</t>
    </rPh>
    <phoneticPr fontId="27" type="Hiragana"/>
  </si>
  <si>
    <t>転出(継続利用)</t>
    <rPh sb="0" eb="2">
      <t>てんしゅつ</t>
    </rPh>
    <rPh sb="3" eb="5">
      <t>けいぞく</t>
    </rPh>
    <rPh sb="5" eb="7">
      <t>りよう</t>
    </rPh>
    <phoneticPr fontId="27" type="Hiragana"/>
  </si>
  <si>
    <t>転入(継続利用)</t>
    <rPh sb="0" eb="2">
      <t>てんにゅう</t>
    </rPh>
    <rPh sb="3" eb="5">
      <t>けいぞく</t>
    </rPh>
    <rPh sb="5" eb="7">
      <t>りよう</t>
    </rPh>
    <phoneticPr fontId="27" type="Hiragana"/>
  </si>
  <si>
    <t>合　計</t>
    <rPh sb="0" eb="1">
      <t>あ</t>
    </rPh>
    <rPh sb="2" eb="3">
      <t>けい</t>
    </rPh>
    <phoneticPr fontId="27" type="Hiragana"/>
  </si>
  <si>
    <t>　上記のとおり認定子どもに対し、特定子ども・子育て支援を提供したことを証明します。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5" eb="37">
      <t>ショウメイ</t>
    </rPh>
    <phoneticPr fontId="28"/>
  </si>
  <si>
    <t>令和　　年　　月　　日</t>
    <rPh sb="0" eb="2">
      <t>レイワ</t>
    </rPh>
    <rPh sb="4" eb="5">
      <t>ネン</t>
    </rPh>
    <rPh sb="7" eb="8">
      <t>ガツ</t>
    </rPh>
    <rPh sb="10" eb="11">
      <t>ニチ</t>
    </rPh>
    <phoneticPr fontId="4"/>
  </si>
  <si>
    <t>新制度未移行幼稚園の「特定子ども・子育て支援提供証明書（市提出用）　兼　請求額内訳書」（法定代理受領用）</t>
    <rPh sb="0" eb="3">
      <t>しんせいど</t>
    </rPh>
    <rPh sb="3" eb="4">
      <t>み</t>
    </rPh>
    <rPh sb="4" eb="6">
      <t>いこう</t>
    </rPh>
    <rPh sb="6" eb="9">
      <t>ようちえん</t>
    </rPh>
    <rPh sb="11" eb="13">
      <t>とくてい</t>
    </rPh>
    <rPh sb="13" eb="14">
      <t>こ</t>
    </rPh>
    <rPh sb="17" eb="19">
      <t>こそだ</t>
    </rPh>
    <rPh sb="20" eb="22">
      <t>しえん</t>
    </rPh>
    <rPh sb="22" eb="24">
      <t>ていきょう</t>
    </rPh>
    <rPh sb="24" eb="27">
      <t>しょうめいしょ</t>
    </rPh>
    <rPh sb="28" eb="29">
      <t>し</t>
    </rPh>
    <rPh sb="29" eb="31">
      <t>ていしゅつ</t>
    </rPh>
    <rPh sb="31" eb="32">
      <t>よう</t>
    </rPh>
    <rPh sb="34" eb="35">
      <t>けん</t>
    </rPh>
    <rPh sb="36" eb="38">
      <t>せいきゅう</t>
    </rPh>
    <rPh sb="38" eb="39">
      <t>がく</t>
    </rPh>
    <rPh sb="39" eb="41">
      <t>うちわけ</t>
    </rPh>
    <rPh sb="41" eb="42">
      <t>しょ</t>
    </rPh>
    <rPh sb="44" eb="46">
      <t>ほうてい</t>
    </rPh>
    <rPh sb="46" eb="48">
      <t>だいり</t>
    </rPh>
    <rPh sb="48" eb="50">
      <t>じゅりょう</t>
    </rPh>
    <rPh sb="50" eb="51">
      <t>よう</t>
    </rPh>
    <phoneticPr fontId="27" type="Hiragana"/>
  </si>
  <si>
    <t>令和　　年　　月分</t>
    <rPh sb="0" eb="2">
      <t>レイワ</t>
    </rPh>
    <rPh sb="4" eb="5">
      <t>ネン</t>
    </rPh>
    <rPh sb="7" eb="8">
      <t>ガツ</t>
    </rPh>
    <rPh sb="8" eb="9">
      <t>ブン</t>
    </rPh>
    <phoneticPr fontId="4"/>
  </si>
  <si>
    <t>様式１－１</t>
    <rPh sb="0" eb="2">
      <t>ヨウシキ</t>
    </rPh>
    <phoneticPr fontId="4"/>
  </si>
  <si>
    <t>様式１－２</t>
    <rPh sb="0" eb="2">
      <t>ヨウシキ</t>
    </rPh>
    <phoneticPr fontId="4"/>
  </si>
  <si>
    <t>代表者職氏名</t>
    <rPh sb="0" eb="3">
      <t>ダイヒョウシャ</t>
    </rPh>
    <rPh sb="3" eb="4">
      <t>ショク</t>
    </rPh>
    <rPh sb="4" eb="6">
      <t>シメイ</t>
    </rPh>
    <phoneticPr fontId="28"/>
  </si>
</sst>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E+00"/>
    <numFmt numFmtId="178" formatCode="#,##0&quot;日&quot;"/>
    <numFmt numFmtId="179" formatCode="#,##0&quot;号&quot;"/>
    <numFmt numFmtId="180" formatCode="[$-411]ge\.m\.d;@"/>
  </numFmts>
  <fonts count="29">
    <font>
      <sz val="11"/>
      <color theme="1"/>
      <name val="游ゴシック"/>
      <family val="3"/>
      <scheme val="minor"/>
    </font>
    <font>
      <sz val="11"/>
      <color theme="1"/>
      <name val="游ゴシック"/>
      <family val="3"/>
      <scheme val="minor"/>
    </font>
    <font>
      <sz val="12"/>
      <color theme="1"/>
      <name val="ＭＳ ゴシック"/>
      <family val="3"/>
    </font>
    <font>
      <sz val="11"/>
      <color auto="1"/>
      <name val="ＭＳ Ｐゴシック"/>
      <family val="3"/>
    </font>
    <font>
      <sz val="6"/>
      <color auto="1"/>
      <name val="游ゴシック"/>
      <family val="3"/>
    </font>
    <font>
      <sz val="12"/>
      <color theme="1"/>
      <name val="ＭＳ 明朝"/>
      <family val="1"/>
    </font>
    <font>
      <sz val="10"/>
      <color theme="1"/>
      <name val="ＭＳ 明朝"/>
      <family val="1"/>
    </font>
    <font>
      <sz val="12"/>
      <color theme="1"/>
      <name val="Meiryo UI"/>
      <family val="3"/>
    </font>
    <font>
      <sz val="11"/>
      <color theme="1"/>
      <name val="ＭＳ 明朝"/>
      <family val="1"/>
    </font>
    <font>
      <sz val="9"/>
      <color theme="1"/>
      <name val="游ゴシック"/>
      <family val="3"/>
      <scheme val="minor"/>
    </font>
    <font>
      <b/>
      <sz val="14"/>
      <color theme="1"/>
      <name val="ＭＳ 明朝"/>
      <family val="1"/>
    </font>
    <font>
      <sz val="9"/>
      <color theme="1"/>
      <name val="ＭＳ 明朝"/>
      <family val="1"/>
    </font>
    <font>
      <sz val="10"/>
      <color theme="1"/>
      <name val="Meiryo UI"/>
      <family val="3"/>
    </font>
    <font>
      <sz val="10"/>
      <color auto="1"/>
      <name val="ＭＳ 明朝"/>
      <family val="1"/>
    </font>
    <font>
      <sz val="9"/>
      <color auto="1"/>
      <name val="ＭＳ 明朝"/>
      <family val="1"/>
    </font>
    <font>
      <u/>
      <sz val="12"/>
      <color rgb="FFFF0000"/>
      <name val="ＭＳ ゴシック"/>
      <family val="3"/>
    </font>
    <font>
      <sz val="12"/>
      <color theme="1"/>
      <name val="ＭＳ Ｐゴシック"/>
      <family val="3"/>
    </font>
    <font>
      <sz val="12"/>
      <color auto="1"/>
      <name val="ＭＳ ゴシック"/>
      <family val="3"/>
    </font>
    <font>
      <sz val="9"/>
      <color theme="1"/>
      <name val="HGｺﾞｼｯｸE"/>
      <family val="3"/>
    </font>
    <font>
      <sz val="8"/>
      <color theme="1"/>
      <name val="ＭＳ 明朝"/>
      <family val="1"/>
    </font>
    <font>
      <b/>
      <sz val="12"/>
      <color theme="1"/>
      <name val="ＭＳ 明朝"/>
      <family val="1"/>
    </font>
    <font>
      <sz val="10"/>
      <color theme="1"/>
      <name val="ＭＳ Ｐゴシック"/>
      <family val="3"/>
    </font>
    <font>
      <b/>
      <sz val="14"/>
      <color theme="1"/>
      <name val="ＭＳ Ｐゴシック"/>
      <family val="3"/>
    </font>
    <font>
      <sz val="10"/>
      <color rgb="FFFF0000"/>
      <name val="ＭＳ Ｐゴシック"/>
      <family val="3"/>
    </font>
    <font>
      <sz val="10"/>
      <color auto="1"/>
      <name val="ＭＳ Ｐゴシック"/>
      <family val="3"/>
    </font>
    <font>
      <sz val="11"/>
      <color theme="1"/>
      <name val="ＭＳ ゴシック"/>
      <family val="3"/>
    </font>
    <font>
      <sz val="10"/>
      <color rgb="FF0070C0"/>
      <name val="ＭＳ Ｐゴシック"/>
      <family val="3"/>
    </font>
    <font>
      <sz val="6"/>
      <color auto="1"/>
      <name val="ＭＳ Ｐゴシック"/>
      <family val="3"/>
    </font>
    <font>
      <sz val="6"/>
      <color auto="1"/>
      <name val="ＭＳ ゴシック"/>
      <family val="2"/>
    </font>
  </fonts>
  <fills count="6">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theme="2"/>
        <bgColor indexed="64"/>
      </patternFill>
    </fill>
  </fills>
  <borders count="89">
    <border>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s>
  <cellStyleXfs count="11">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1" fillId="0" borderId="0"/>
    <xf numFmtId="0" fontId="1" fillId="0" borderId="0"/>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284">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top"/>
    </xf>
    <xf numFmtId="0" fontId="7" fillId="0" borderId="0" xfId="0" applyFont="1" applyBorder="1" applyAlignment="1">
      <alignment vertical="center"/>
    </xf>
    <xf numFmtId="0" fontId="5"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top"/>
    </xf>
    <xf numFmtId="0" fontId="9" fillId="0" borderId="0" xfId="0" applyFont="1"/>
    <xf numFmtId="0" fontId="10" fillId="0" borderId="0" xfId="0" applyFont="1" applyAlignment="1">
      <alignment horizontal="center" vertical="center"/>
    </xf>
    <xf numFmtId="0" fontId="6" fillId="0" borderId="0" xfId="0" applyFont="1" applyAlignment="1">
      <alignment horizontal="center" wrapText="1" shrinkToFit="1"/>
    </xf>
    <xf numFmtId="0" fontId="2" fillId="0" borderId="0" xfId="0" applyFont="1" applyAlignment="1">
      <alignment vertical="center"/>
    </xf>
    <xf numFmtId="0" fontId="0" fillId="0" borderId="0" xfId="0" applyAlignment="1">
      <alignment vertical="center"/>
    </xf>
    <xf numFmtId="0" fontId="0" fillId="0" borderId="0" xfId="0"/>
    <xf numFmtId="0" fontId="11" fillId="0" borderId="0" xfId="0" applyFont="1" applyFill="1" applyBorder="1" applyAlignment="1">
      <alignment vertical="top"/>
    </xf>
    <xf numFmtId="0" fontId="11" fillId="0" borderId="0" xfId="0" applyFont="1" applyFill="1"/>
    <xf numFmtId="0" fontId="6" fillId="0" borderId="0" xfId="0" applyFont="1" applyAlignment="1">
      <alignment wrapText="1"/>
    </xf>
    <xf numFmtId="0" fontId="11" fillId="0" borderId="0" xfId="0" applyFont="1" applyAlignment="1">
      <alignment vertical="top"/>
    </xf>
    <xf numFmtId="0" fontId="12" fillId="0" borderId="0" xfId="0" applyFont="1" applyBorder="1" applyAlignment="1">
      <alignment horizontal="left"/>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5" xfId="0" applyFont="1" applyBorder="1" applyAlignment="1">
      <alignment horizontal="left"/>
    </xf>
    <xf numFmtId="0" fontId="6" fillId="2" borderId="6" xfId="0" applyFont="1" applyFill="1" applyBorder="1" applyAlignment="1">
      <alignment horizontal="distributed" vertical="center" wrapText="1"/>
    </xf>
    <xf numFmtId="0" fontId="6" fillId="2" borderId="4" xfId="0" applyFont="1" applyFill="1" applyBorder="1" applyAlignment="1">
      <alignment horizontal="distributed" vertical="center"/>
    </xf>
    <xf numFmtId="0" fontId="12" fillId="0" borderId="7" xfId="0" applyFont="1" applyBorder="1" applyAlignment="1">
      <alignment horizontal="left"/>
    </xf>
    <xf numFmtId="0" fontId="6" fillId="0" borderId="2"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0" applyFont="1" applyFill="1" applyBorder="1" applyAlignment="1">
      <alignment horizontal="left" vertical="top" wrapText="1"/>
    </xf>
    <xf numFmtId="0" fontId="13" fillId="0" borderId="0" xfId="0" applyFont="1" applyFill="1" applyBorder="1" applyAlignment="1">
      <alignment horizontal="left" vertical="top" wrapText="1"/>
    </xf>
    <xf numFmtId="0" fontId="6" fillId="0" borderId="0" xfId="0" applyFont="1" applyAlignment="1">
      <alignment horizontal="left" wrapText="1"/>
    </xf>
    <xf numFmtId="49" fontId="11" fillId="0" borderId="0" xfId="0" applyNumberFormat="1" applyFont="1" applyAlignment="1">
      <alignment vertical="top"/>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49" fontId="6" fillId="0" borderId="0" xfId="0" applyNumberFormat="1" applyFont="1" applyAlignment="1">
      <alignment vertical="center"/>
    </xf>
    <xf numFmtId="0" fontId="6" fillId="0" borderId="0" xfId="0" applyFont="1" applyBorder="1" applyAlignment="1">
      <alignment horizontal="left" vertical="center"/>
    </xf>
    <xf numFmtId="0" fontId="11" fillId="0" borderId="0" xfId="0" applyFont="1" applyFill="1" applyAlignment="1">
      <alignment horizontal="left" vertical="top"/>
    </xf>
    <xf numFmtId="0" fontId="14" fillId="0" borderId="0" xfId="0" applyFont="1" applyAlignment="1">
      <alignment vertical="top"/>
    </xf>
    <xf numFmtId="0" fontId="6" fillId="0" borderId="0" xfId="0" applyFont="1" applyAlignment="1">
      <alignment horizontal="left" vertical="center" shrinkToFit="1"/>
    </xf>
    <xf numFmtId="0" fontId="6" fillId="2" borderId="11" xfId="0" applyFont="1" applyFill="1" applyBorder="1" applyAlignment="1">
      <alignment horizontal="distributed" vertical="center"/>
    </xf>
    <xf numFmtId="0" fontId="6" fillId="2" borderId="12" xfId="0" applyFont="1" applyFill="1" applyBorder="1" applyAlignment="1">
      <alignment horizontal="distributed" vertic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8" xfId="0" applyFont="1" applyBorder="1" applyAlignment="1">
      <alignment horizontal="left" vertical="center"/>
    </xf>
    <xf numFmtId="0" fontId="15"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xf>
    <xf numFmtId="0" fontId="18" fillId="0" borderId="0" xfId="0" applyFont="1" applyFill="1" applyBorder="1" applyAlignment="1">
      <alignment vertical="center"/>
    </xf>
    <xf numFmtId="0" fontId="17" fillId="0" borderId="0" xfId="0" applyFont="1" applyBorder="1" applyAlignment="1">
      <alignment horizontal="right" vertical="center"/>
    </xf>
    <xf numFmtId="0" fontId="6" fillId="0" borderId="18"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9" xfId="0" applyFont="1" applyFill="1" applyBorder="1" applyAlignment="1">
      <alignment horizontal="center" vertical="center"/>
    </xf>
    <xf numFmtId="0" fontId="6" fillId="2" borderId="6" xfId="0" applyFont="1" applyFill="1" applyBorder="1" applyAlignment="1">
      <alignment horizontal="distributed" vertical="center"/>
    </xf>
    <xf numFmtId="0" fontId="5" fillId="0" borderId="0" xfId="0" applyFont="1" applyAlignment="1">
      <alignment horizontal="center" vertical="center"/>
    </xf>
    <xf numFmtId="0" fontId="13" fillId="2" borderId="20" xfId="0" applyFont="1" applyFill="1" applyBorder="1" applyAlignment="1">
      <alignment horizontal="distributed" vertical="center"/>
    </xf>
    <xf numFmtId="0" fontId="13" fillId="2" borderId="5" xfId="0" applyFont="1" applyFill="1" applyBorder="1" applyAlignment="1">
      <alignment horizontal="distributed" vertical="center"/>
    </xf>
    <xf numFmtId="0" fontId="6" fillId="0" borderId="0" xfId="0" applyFont="1" applyFill="1" applyBorder="1" applyAlignment="1">
      <alignment horizontal="center" vertical="center" shrinkToFit="1"/>
    </xf>
    <xf numFmtId="0" fontId="9" fillId="0" borderId="0" xfId="0" applyFont="1" applyAlignment="1">
      <alignment vertical="top"/>
    </xf>
    <xf numFmtId="0" fontId="6" fillId="0" borderId="0" xfId="0" applyFont="1" applyBorder="1" applyAlignment="1">
      <alignment horizontal="center" vertical="center"/>
    </xf>
    <xf numFmtId="0" fontId="2" fillId="0" borderId="0" xfId="0" applyFont="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19" xfId="0" applyFont="1" applyFill="1" applyBorder="1" applyAlignment="1">
      <alignment horizontal="left" vertical="center"/>
    </xf>
    <xf numFmtId="0" fontId="6" fillId="0" borderId="0" xfId="0" applyFont="1" applyFill="1" applyBorder="1" applyAlignment="1">
      <alignment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6" fillId="2" borderId="6" xfId="0" applyFont="1" applyFill="1" applyBorder="1" applyAlignment="1">
      <alignment horizontal="center" vertical="center"/>
    </xf>
    <xf numFmtId="0" fontId="19" fillId="2" borderId="3"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176" fontId="20" fillId="0" borderId="7" xfId="0" applyNumberFormat="1" applyFont="1" applyBorder="1" applyAlignment="1">
      <alignment horizontal="center" vertical="center"/>
    </xf>
    <xf numFmtId="176" fontId="20" fillId="0" borderId="10" xfId="0" applyNumberFormat="1" applyFont="1" applyBorder="1" applyAlignment="1">
      <alignment horizontal="center" vertical="center"/>
    </xf>
    <xf numFmtId="0" fontId="6" fillId="2" borderId="27" xfId="0" applyFont="1" applyFill="1" applyBorder="1" applyAlignment="1">
      <alignment horizontal="distributed" vertical="center"/>
    </xf>
    <xf numFmtId="0" fontId="6" fillId="2" borderId="28" xfId="0" applyFont="1" applyFill="1" applyBorder="1" applyAlignment="1">
      <alignment horizontal="distributed" vertical="center"/>
    </xf>
    <xf numFmtId="0" fontId="6" fillId="2" borderId="29" xfId="0" applyFont="1" applyFill="1" applyBorder="1" applyAlignment="1">
      <alignment horizontal="center" vertical="center" shrinkToFi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1" xfId="0" applyFont="1" applyFill="1" applyBorder="1" applyAlignment="1">
      <alignment horizontal="center" vertical="center" wrapText="1" shrinkToFit="1"/>
    </xf>
    <xf numFmtId="0" fontId="6" fillId="2" borderId="32" xfId="0" applyFont="1" applyFill="1" applyBorder="1" applyAlignment="1">
      <alignment horizontal="center" vertical="center" wrapText="1" shrinkToFit="1"/>
    </xf>
    <xf numFmtId="0" fontId="6" fillId="2" borderId="7" xfId="0" applyFont="1" applyFill="1" applyBorder="1" applyAlignment="1">
      <alignment horizontal="center" vertical="center"/>
    </xf>
    <xf numFmtId="0" fontId="19" fillId="2" borderId="0"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6" fillId="2" borderId="8" xfId="0" applyFont="1" applyFill="1" applyBorder="1" applyAlignment="1">
      <alignment horizontal="distributed" vertical="center"/>
    </xf>
    <xf numFmtId="0" fontId="6" fillId="2" borderId="33" xfId="0" applyFont="1" applyFill="1" applyBorder="1" applyAlignment="1">
      <alignment horizontal="distributed" vertical="center"/>
    </xf>
    <xf numFmtId="0" fontId="6" fillId="2" borderId="34" xfId="0" applyFont="1" applyFill="1" applyBorder="1" applyAlignment="1">
      <alignment horizontal="center" vertical="center" shrinkToFit="1"/>
    </xf>
    <xf numFmtId="0" fontId="13" fillId="2" borderId="35" xfId="0" applyFont="1" applyFill="1" applyBorder="1" applyAlignment="1">
      <alignment horizontal="distributed" vertical="center"/>
    </xf>
    <xf numFmtId="0" fontId="6" fillId="0" borderId="5" xfId="0" applyFont="1" applyFill="1" applyBorder="1" applyAlignment="1">
      <alignment horizontal="center"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9" fillId="0" borderId="13" xfId="0" applyFont="1" applyFill="1" applyBorder="1" applyAlignment="1">
      <alignment horizontal="center" vertical="top"/>
    </xf>
    <xf numFmtId="0" fontId="6" fillId="0" borderId="36" xfId="0" applyFont="1" applyFill="1" applyBorder="1" applyAlignment="1" applyProtection="1">
      <alignment horizontal="left" vertical="center"/>
      <protection locked="0"/>
    </xf>
    <xf numFmtId="0" fontId="6" fillId="0" borderId="14" xfId="0" applyFont="1" applyFill="1" applyBorder="1" applyAlignment="1" applyProtection="1">
      <alignment horizontal="center" vertical="center" shrinkToFit="1"/>
      <protection locked="0"/>
    </xf>
    <xf numFmtId="0" fontId="13" fillId="0" borderId="10" xfId="0" applyFont="1" applyBorder="1" applyAlignment="1">
      <alignment horizontal="center" vertical="center"/>
    </xf>
    <xf numFmtId="0" fontId="19" fillId="0" borderId="7" xfId="0" applyFont="1" applyFill="1" applyBorder="1" applyAlignment="1">
      <alignment horizontal="center" vertical="top"/>
    </xf>
    <xf numFmtId="0" fontId="6" fillId="0" borderId="0"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shrinkToFit="1"/>
      <protection locked="0"/>
    </xf>
    <xf numFmtId="0" fontId="6" fillId="0" borderId="37" xfId="0" applyFont="1" applyFill="1" applyBorder="1" applyAlignment="1">
      <alignment horizontal="center" vertical="center"/>
    </xf>
    <xf numFmtId="0" fontId="6" fillId="2" borderId="15" xfId="0" applyFont="1" applyFill="1" applyBorder="1" applyAlignment="1">
      <alignment horizontal="distributed" vertical="center"/>
    </xf>
    <xf numFmtId="0" fontId="6" fillId="2" borderId="38" xfId="0" applyFont="1" applyFill="1" applyBorder="1" applyAlignment="1">
      <alignment horizontal="distributed" vertical="center"/>
    </xf>
    <xf numFmtId="0" fontId="6" fillId="2" borderId="39" xfId="0" applyFont="1" applyFill="1" applyBorder="1" applyAlignment="1">
      <alignment horizontal="center" vertical="center" shrinkToFit="1"/>
    </xf>
    <xf numFmtId="49" fontId="19" fillId="0" borderId="7" xfId="0" applyNumberFormat="1" applyFont="1" applyFill="1" applyBorder="1" applyAlignment="1">
      <alignment horizontal="center" vertical="top"/>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shrinkToFit="1"/>
    </xf>
    <xf numFmtId="49" fontId="6" fillId="0" borderId="10" xfId="0" applyNumberFormat="1" applyFont="1" applyFill="1" applyBorder="1" applyAlignment="1" applyProtection="1">
      <alignment horizontal="center" vertical="center" shrinkToFit="1"/>
      <protection locked="0"/>
    </xf>
    <xf numFmtId="0" fontId="6" fillId="0" borderId="8"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8" xfId="0" applyFont="1" applyFill="1" applyBorder="1" applyAlignment="1">
      <alignment horizontal="center" vertical="center"/>
    </xf>
    <xf numFmtId="49" fontId="19" fillId="0" borderId="7" xfId="0" applyNumberFormat="1" applyFont="1" applyFill="1" applyBorder="1" applyAlignment="1">
      <alignment horizontal="left" vertical="top"/>
    </xf>
    <xf numFmtId="0" fontId="6" fillId="0" borderId="3" xfId="0" applyFont="1" applyBorder="1" applyAlignment="1">
      <alignment vertical="center"/>
    </xf>
    <xf numFmtId="177" fontId="6" fillId="0" borderId="10" xfId="0" applyNumberFormat="1" applyFont="1" applyFill="1" applyBorder="1" applyAlignment="1" applyProtection="1">
      <alignment horizontal="center" vertical="center" shrinkToFit="1"/>
      <protection locked="0"/>
    </xf>
    <xf numFmtId="0" fontId="19" fillId="0" borderId="7" xfId="0" applyFont="1" applyFill="1" applyBorder="1" applyAlignment="1">
      <alignment vertical="top"/>
    </xf>
    <xf numFmtId="0" fontId="6" fillId="0" borderId="10" xfId="0" applyFont="1" applyFill="1" applyBorder="1" applyAlignment="1" applyProtection="1">
      <alignment vertical="center" shrinkToFit="1"/>
      <protection locked="0"/>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19" fillId="0" borderId="18" xfId="0" applyFont="1" applyFill="1" applyBorder="1" applyAlignment="1">
      <alignment vertical="top"/>
    </xf>
    <xf numFmtId="0" fontId="6" fillId="0" borderId="23" xfId="0" applyFont="1" applyFill="1" applyBorder="1" applyAlignment="1" applyProtection="1">
      <alignment horizontal="left" vertical="center"/>
      <protection locked="0"/>
    </xf>
    <xf numFmtId="0" fontId="6" fillId="0" borderId="19" xfId="0" applyFont="1" applyFill="1" applyBorder="1" applyAlignment="1" applyProtection="1">
      <alignment vertical="center" shrinkToFit="1"/>
      <protection locked="0"/>
    </xf>
    <xf numFmtId="0" fontId="6" fillId="0" borderId="3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shrinkToFit="1"/>
    </xf>
    <xf numFmtId="0" fontId="19" fillId="0" borderId="0" xfId="0" applyFont="1" applyAlignment="1">
      <alignment vertical="top"/>
    </xf>
    <xf numFmtId="0" fontId="8" fillId="0" borderId="0" xfId="0" applyFont="1"/>
    <xf numFmtId="0" fontId="19" fillId="0" borderId="0" xfId="0" applyFont="1" applyAlignment="1">
      <alignment vertical="center"/>
    </xf>
    <xf numFmtId="0" fontId="21" fillId="0" borderId="0" xfId="0" applyNumberFormat="1" applyFont="1" applyFill="1" applyAlignment="1">
      <alignment vertical="center" shrinkToFit="1"/>
    </xf>
    <xf numFmtId="0" fontId="21" fillId="0" borderId="0" xfId="0" applyNumberFormat="1" applyFont="1" applyFill="1" applyAlignment="1">
      <alignment horizontal="center" vertical="center" shrinkToFit="1"/>
    </xf>
    <xf numFmtId="38" fontId="21" fillId="0" borderId="0" xfId="10" applyFont="1" applyFill="1" applyAlignment="1">
      <alignment vertical="center" shrinkToFit="1"/>
    </xf>
    <xf numFmtId="0" fontId="21" fillId="0" borderId="0" xfId="0" applyNumberFormat="1" applyFont="1" applyFill="1" applyAlignment="1">
      <alignment horizontal="left" vertical="center" shrinkToFit="1"/>
    </xf>
    <xf numFmtId="0" fontId="22" fillId="0" borderId="0" xfId="0" applyNumberFormat="1" applyFont="1" applyFill="1" applyAlignment="1">
      <alignment horizontal="center" vertical="center" shrinkToFit="1"/>
    </xf>
    <xf numFmtId="0" fontId="21" fillId="0" borderId="46" xfId="0" applyNumberFormat="1" applyFont="1" applyFill="1" applyBorder="1" applyAlignment="1">
      <alignment horizontal="center" vertical="center" shrinkToFit="1"/>
    </xf>
    <xf numFmtId="0" fontId="21" fillId="0" borderId="47" xfId="0" applyNumberFormat="1" applyFont="1" applyFill="1" applyBorder="1" applyAlignment="1">
      <alignment horizontal="center" vertical="center" shrinkToFit="1"/>
    </xf>
    <xf numFmtId="0" fontId="21" fillId="0" borderId="48" xfId="0" applyNumberFormat="1" applyFont="1" applyFill="1" applyBorder="1" applyAlignment="1">
      <alignment horizontal="center" vertical="center" shrinkToFit="1"/>
    </xf>
    <xf numFmtId="0" fontId="21" fillId="0" borderId="49" xfId="0" applyNumberFormat="1" applyFont="1" applyFill="1" applyBorder="1" applyAlignment="1">
      <alignment vertical="center" shrinkToFit="1"/>
    </xf>
    <xf numFmtId="0" fontId="21" fillId="0" borderId="47" xfId="0" applyNumberFormat="1" applyFont="1" applyFill="1" applyBorder="1" applyAlignment="1">
      <alignment vertical="center" shrinkToFit="1"/>
    </xf>
    <xf numFmtId="0" fontId="21" fillId="0" borderId="50" xfId="0" applyNumberFormat="1" applyFont="1" applyFill="1" applyBorder="1" applyAlignment="1">
      <alignment vertical="center" shrinkToFit="1"/>
    </xf>
    <xf numFmtId="0" fontId="21" fillId="0" borderId="51" xfId="0" applyNumberFormat="1" applyFont="1" applyFill="1" applyBorder="1" applyAlignment="1">
      <alignment horizontal="center" vertical="center" shrinkToFit="1"/>
    </xf>
    <xf numFmtId="0" fontId="21" fillId="0" borderId="0" xfId="0" applyNumberFormat="1" applyFont="1" applyFill="1" applyBorder="1" applyAlignment="1">
      <alignment horizontal="center" vertical="center" shrinkToFit="1"/>
    </xf>
    <xf numFmtId="0" fontId="21" fillId="0" borderId="52" xfId="0" applyNumberFormat="1" applyFont="1" applyFill="1" applyBorder="1" applyAlignment="1">
      <alignment horizontal="center" vertical="center" shrinkToFit="1"/>
    </xf>
    <xf numFmtId="0" fontId="21" fillId="0" borderId="53" xfId="0" applyNumberFormat="1" applyFont="1" applyFill="1" applyBorder="1" applyAlignment="1">
      <alignment horizontal="center" vertical="center" shrinkToFit="1"/>
    </xf>
    <xf numFmtId="178" fontId="23" fillId="0" borderId="54" xfId="0" applyNumberFormat="1" applyFont="1" applyFill="1" applyBorder="1" applyAlignment="1">
      <alignment horizontal="center" vertical="center" shrinkToFit="1"/>
    </xf>
    <xf numFmtId="0" fontId="23" fillId="0" borderId="55" xfId="0" applyNumberFormat="1" applyFont="1" applyFill="1" applyBorder="1" applyAlignment="1">
      <alignment horizontal="left" vertical="center" shrinkToFit="1"/>
    </xf>
    <xf numFmtId="0" fontId="21" fillId="0" borderId="56" xfId="0" applyNumberFormat="1" applyFont="1" applyFill="1" applyBorder="1" applyAlignment="1">
      <alignment horizontal="center" vertical="center" shrinkToFit="1"/>
    </xf>
    <xf numFmtId="0" fontId="21" fillId="0" borderId="57" xfId="0" applyNumberFormat="1" applyFont="1" applyFill="1" applyBorder="1" applyAlignment="1">
      <alignment horizontal="center" vertical="center" shrinkToFit="1"/>
    </xf>
    <xf numFmtId="0" fontId="21" fillId="0" borderId="54" xfId="0" applyNumberFormat="1" applyFont="1" applyFill="1" applyBorder="1" applyAlignment="1">
      <alignment horizontal="center" vertical="center" shrinkToFit="1"/>
    </xf>
    <xf numFmtId="0" fontId="24" fillId="0" borderId="58" xfId="0" applyNumberFormat="1" applyFont="1" applyFill="1" applyBorder="1" applyAlignment="1">
      <alignment horizontal="center" vertical="center" shrinkToFit="1"/>
    </xf>
    <xf numFmtId="0" fontId="23" fillId="0" borderId="58" xfId="0" applyNumberFormat="1" applyFont="1" applyFill="1" applyBorder="1" applyAlignment="1">
      <alignment horizontal="center" vertical="center" shrinkToFit="1"/>
    </xf>
    <xf numFmtId="0" fontId="21" fillId="0" borderId="59" xfId="0" applyNumberFormat="1" applyFont="1" applyFill="1" applyBorder="1" applyAlignment="1">
      <alignment horizontal="center" vertical="center" shrinkToFit="1"/>
    </xf>
    <xf numFmtId="0" fontId="21" fillId="0" borderId="55" xfId="0" applyNumberFormat="1" applyFont="1" applyFill="1" applyBorder="1" applyAlignment="1">
      <alignment horizontal="center" vertical="center" shrinkToFit="1"/>
    </xf>
    <xf numFmtId="0" fontId="8" fillId="0" borderId="0" xfId="5" applyFont="1" applyAlignment="1">
      <alignment horizontal="left" vertical="center" wrapText="1"/>
    </xf>
    <xf numFmtId="0" fontId="21" fillId="0" borderId="60" xfId="0" applyNumberFormat="1" applyFont="1" applyFill="1" applyBorder="1" applyAlignment="1">
      <alignment horizontal="center" vertical="center" shrinkToFit="1"/>
    </xf>
    <xf numFmtId="0" fontId="21" fillId="0" borderId="61" xfId="0" applyNumberFormat="1" applyFont="1" applyFill="1" applyBorder="1" applyAlignment="1">
      <alignment horizontal="center" vertical="center" shrinkToFit="1"/>
    </xf>
    <xf numFmtId="178" fontId="23" fillId="0" borderId="62" xfId="0" applyNumberFormat="1" applyFont="1" applyFill="1" applyBorder="1" applyAlignment="1">
      <alignment horizontal="center" vertical="center" shrinkToFit="1"/>
    </xf>
    <xf numFmtId="0" fontId="21" fillId="0" borderId="63" xfId="0" applyNumberFormat="1" applyFont="1" applyFill="1" applyBorder="1" applyAlignment="1">
      <alignment horizontal="center" vertical="center" shrinkToFit="1"/>
    </xf>
    <xf numFmtId="0" fontId="21" fillId="0" borderId="64" xfId="0" applyNumberFormat="1" applyFont="1" applyFill="1" applyBorder="1" applyAlignment="1">
      <alignment horizontal="center" vertical="center" shrinkToFit="1"/>
    </xf>
    <xf numFmtId="0" fontId="21" fillId="0" borderId="62" xfId="0" applyNumberFormat="1" applyFont="1" applyFill="1" applyBorder="1" applyAlignment="1">
      <alignment horizontal="center" vertical="center" shrinkToFit="1"/>
    </xf>
    <xf numFmtId="0" fontId="24" fillId="0" borderId="65" xfId="0" applyNumberFormat="1" applyFont="1" applyFill="1" applyBorder="1" applyAlignment="1">
      <alignment horizontal="center" vertical="center" shrinkToFit="1"/>
    </xf>
    <xf numFmtId="0" fontId="23" fillId="0" borderId="65" xfId="0" applyNumberFormat="1" applyFont="1" applyFill="1" applyBorder="1" applyAlignment="1">
      <alignment horizontal="center" vertical="center" shrinkToFit="1"/>
    </xf>
    <xf numFmtId="0" fontId="21" fillId="0" borderId="66" xfId="0" applyNumberFormat="1" applyFont="1" applyFill="1" applyBorder="1" applyAlignment="1">
      <alignment horizontal="center" vertical="center" shrinkToFit="1"/>
    </xf>
    <xf numFmtId="0" fontId="21" fillId="0" borderId="67" xfId="0" applyNumberFormat="1" applyFont="1" applyFill="1" applyBorder="1" applyAlignment="1">
      <alignment horizontal="center" vertical="center" shrinkToFit="1"/>
    </xf>
    <xf numFmtId="0" fontId="21" fillId="0" borderId="68" xfId="0" applyNumberFormat="1" applyFont="1" applyFill="1" applyBorder="1" applyAlignment="1">
      <alignment horizontal="center" vertical="center" wrapText="1" shrinkToFit="1"/>
    </xf>
    <xf numFmtId="0" fontId="21" fillId="0" borderId="53" xfId="0" applyNumberFormat="1" applyFont="1" applyFill="1" applyBorder="1" applyAlignment="1">
      <alignment horizontal="center" vertical="center" wrapText="1" shrinkToFit="1"/>
    </xf>
    <xf numFmtId="0" fontId="21" fillId="0" borderId="54" xfId="0" applyNumberFormat="1" applyFont="1" applyFill="1" applyBorder="1" applyAlignment="1">
      <alignment horizontal="center" vertical="center" wrapText="1" shrinkToFit="1"/>
    </xf>
    <xf numFmtId="179" fontId="24" fillId="0" borderId="58" xfId="0" applyNumberFormat="1" applyFont="1" applyFill="1" applyBorder="1" applyAlignment="1">
      <alignment horizontal="center" vertical="center" shrinkToFit="1"/>
    </xf>
    <xf numFmtId="179" fontId="24" fillId="0" borderId="53" xfId="0" applyNumberFormat="1" applyFont="1" applyFill="1" applyBorder="1" applyAlignment="1">
      <alignment horizontal="center" vertical="center" shrinkToFit="1"/>
    </xf>
    <xf numFmtId="179" fontId="23" fillId="0" borderId="53" xfId="0" applyNumberFormat="1" applyFont="1" applyFill="1" applyBorder="1" applyAlignment="1">
      <alignment horizontal="center" vertical="center" shrinkToFit="1"/>
    </xf>
    <xf numFmtId="179" fontId="21" fillId="0" borderId="53" xfId="0" applyNumberFormat="1" applyFont="1" applyFill="1" applyBorder="1" applyAlignment="1">
      <alignment horizontal="center" vertical="center" shrinkToFit="1"/>
    </xf>
    <xf numFmtId="179" fontId="21" fillId="0" borderId="59" xfId="0" applyNumberFormat="1" applyFont="1" applyFill="1" applyBorder="1" applyAlignment="1">
      <alignment horizontal="center" vertical="center" shrinkToFit="1"/>
    </xf>
    <xf numFmtId="179" fontId="21" fillId="0" borderId="69" xfId="0" applyNumberFormat="1" applyFont="1" applyFill="1" applyBorder="1" applyAlignment="1">
      <alignment horizontal="center" vertical="center" shrinkToFit="1"/>
    </xf>
    <xf numFmtId="179" fontId="21" fillId="0" borderId="0" xfId="0" applyNumberFormat="1" applyFont="1" applyFill="1" applyBorder="1" applyAlignment="1">
      <alignment horizontal="center" vertical="center" shrinkToFit="1"/>
    </xf>
    <xf numFmtId="0" fontId="21" fillId="0" borderId="70" xfId="0" applyNumberFormat="1" applyFont="1" applyFill="1" applyBorder="1" applyAlignment="1">
      <alignment horizontal="center" vertical="center" shrinkToFit="1"/>
    </xf>
    <xf numFmtId="180" fontId="24" fillId="0" borderId="65" xfId="0" applyNumberFormat="1" applyFont="1" applyFill="1" applyBorder="1" applyAlignment="1">
      <alignment horizontal="center" vertical="center" shrinkToFit="1"/>
    </xf>
    <xf numFmtId="180" fontId="24" fillId="0" borderId="61" xfId="0" applyNumberFormat="1" applyFont="1" applyFill="1" applyBorder="1" applyAlignment="1">
      <alignment horizontal="center" vertical="center" shrinkToFit="1"/>
    </xf>
    <xf numFmtId="180" fontId="23" fillId="0" borderId="61" xfId="0" applyNumberFormat="1" applyFont="1" applyFill="1" applyBorder="1" applyAlignment="1">
      <alignment horizontal="center" vertical="center" shrinkToFit="1"/>
    </xf>
    <xf numFmtId="180" fontId="21" fillId="0" borderId="61" xfId="0" applyNumberFormat="1" applyFont="1" applyFill="1" applyBorder="1" applyAlignment="1">
      <alignment horizontal="center" vertical="center" shrinkToFit="1"/>
    </xf>
    <xf numFmtId="180" fontId="21" fillId="0" borderId="66" xfId="0" applyNumberFormat="1" applyFont="1" applyFill="1" applyBorder="1" applyAlignment="1">
      <alignment horizontal="center" vertical="center" shrinkToFit="1"/>
    </xf>
    <xf numFmtId="180" fontId="21" fillId="0" borderId="71" xfId="0" applyNumberFormat="1" applyFont="1" applyFill="1" applyBorder="1" applyAlignment="1">
      <alignment horizontal="center" vertical="center" shrinkToFit="1"/>
    </xf>
    <xf numFmtId="180" fontId="21" fillId="0" borderId="0" xfId="0" applyNumberFormat="1" applyFont="1" applyFill="1" applyBorder="1" applyAlignment="1">
      <alignment horizontal="center" vertical="center" shrinkToFit="1"/>
    </xf>
    <xf numFmtId="0" fontId="24" fillId="0" borderId="53" xfId="0" applyNumberFormat="1" applyFont="1" applyFill="1" applyBorder="1" applyAlignment="1">
      <alignment horizontal="center" vertical="center" shrinkToFit="1"/>
    </xf>
    <xf numFmtId="0" fontId="23" fillId="0" borderId="53" xfId="0" applyNumberFormat="1" applyFont="1" applyFill="1" applyBorder="1" applyAlignment="1">
      <alignment horizontal="center" vertical="center" shrinkToFit="1"/>
    </xf>
    <xf numFmtId="0" fontId="21" fillId="0" borderId="69" xfId="0" applyNumberFormat="1" applyFont="1" applyFill="1" applyBorder="1" applyAlignment="1">
      <alignment horizontal="center" vertical="center" shrinkToFit="1"/>
    </xf>
    <xf numFmtId="0" fontId="21" fillId="0" borderId="72" xfId="0" applyNumberFormat="1" applyFont="1" applyFill="1" applyBorder="1" applyAlignment="1">
      <alignment horizontal="center" vertical="center" shrinkToFit="1"/>
    </xf>
    <xf numFmtId="0" fontId="21" fillId="0" borderId="73" xfId="0" applyNumberFormat="1" applyFont="1" applyFill="1" applyBorder="1" applyAlignment="1">
      <alignment horizontal="center" vertical="center" shrinkToFit="1"/>
    </xf>
    <xf numFmtId="0" fontId="21" fillId="0" borderId="74" xfId="0" applyNumberFormat="1" applyFont="1" applyFill="1" applyBorder="1" applyAlignment="1">
      <alignment horizontal="center" vertical="center" shrinkToFit="1"/>
    </xf>
    <xf numFmtId="0" fontId="24" fillId="0" borderId="75" xfId="0" applyNumberFormat="1" applyFont="1" applyFill="1" applyBorder="1" applyAlignment="1">
      <alignment horizontal="center" vertical="center" shrinkToFit="1"/>
    </xf>
    <xf numFmtId="0" fontId="24" fillId="0" borderId="73" xfId="0" applyNumberFormat="1" applyFont="1" applyFill="1" applyBorder="1" applyAlignment="1">
      <alignment horizontal="center" vertical="center" shrinkToFit="1"/>
    </xf>
    <xf numFmtId="0" fontId="23" fillId="0" borderId="73" xfId="0" applyNumberFormat="1" applyFont="1" applyFill="1" applyBorder="1" applyAlignment="1">
      <alignment horizontal="center" vertical="center" shrinkToFit="1"/>
    </xf>
    <xf numFmtId="0" fontId="21" fillId="0" borderId="76" xfId="0" applyNumberFormat="1" applyFont="1" applyFill="1" applyBorder="1" applyAlignment="1">
      <alignment horizontal="center" vertical="center" shrinkToFit="1"/>
    </xf>
    <xf numFmtId="0" fontId="21" fillId="0" borderId="77" xfId="0" applyNumberFormat="1" applyFont="1" applyFill="1" applyBorder="1" applyAlignment="1">
      <alignment horizontal="center" vertical="center" shrinkToFit="1"/>
    </xf>
    <xf numFmtId="0" fontId="25" fillId="3" borderId="20" xfId="5" applyFont="1" applyFill="1" applyBorder="1" applyAlignment="1">
      <alignment horizontal="center" vertical="center"/>
    </xf>
    <xf numFmtId="0" fontId="25" fillId="3" borderId="20" xfId="5" applyFont="1" applyFill="1" applyBorder="1" applyAlignment="1">
      <alignment horizontal="center" vertical="center" wrapText="1"/>
    </xf>
    <xf numFmtId="0" fontId="25" fillId="3" borderId="5" xfId="5" applyFont="1" applyFill="1" applyBorder="1" applyAlignment="1">
      <alignment horizontal="center" vertical="center"/>
    </xf>
    <xf numFmtId="0" fontId="25" fillId="3" borderId="5" xfId="5" applyFont="1" applyFill="1" applyBorder="1" applyAlignment="1">
      <alignment horizontal="center" vertical="center" wrapText="1"/>
    </xf>
    <xf numFmtId="0" fontId="21" fillId="0" borderId="78" xfId="0" applyNumberFormat="1" applyFont="1" applyFill="1" applyBorder="1" applyAlignment="1">
      <alignment horizontal="center" vertical="center" wrapText="1" shrinkToFit="1"/>
    </xf>
    <xf numFmtId="0" fontId="21" fillId="0" borderId="79" xfId="0" applyNumberFormat="1" applyFont="1" applyFill="1" applyBorder="1" applyAlignment="1">
      <alignment horizontal="center" vertical="center" shrinkToFit="1"/>
    </xf>
    <xf numFmtId="0" fontId="21" fillId="0" borderId="70" xfId="0" applyNumberFormat="1" applyFont="1" applyFill="1" applyBorder="1" applyAlignment="1">
      <alignment horizontal="center" vertical="center" wrapText="1" shrinkToFit="1"/>
    </xf>
    <xf numFmtId="0" fontId="21" fillId="0" borderId="61" xfId="0" applyNumberFormat="1" applyFont="1" applyFill="1" applyBorder="1" applyAlignment="1">
      <alignment horizontal="center" vertical="center" wrapText="1" shrinkToFit="1"/>
    </xf>
    <xf numFmtId="0" fontId="21" fillId="0" borderId="62" xfId="0" applyNumberFormat="1" applyFont="1" applyFill="1" applyBorder="1" applyAlignment="1">
      <alignment horizontal="center" vertical="center" wrapText="1" shrinkToFit="1"/>
    </xf>
    <xf numFmtId="0" fontId="24" fillId="0" borderId="61" xfId="0" applyNumberFormat="1" applyFont="1" applyFill="1" applyBorder="1" applyAlignment="1">
      <alignment horizontal="center" vertical="center" shrinkToFit="1"/>
    </xf>
    <xf numFmtId="0" fontId="24" fillId="4" borderId="61" xfId="0" applyNumberFormat="1" applyFont="1" applyFill="1" applyBorder="1" applyAlignment="1">
      <alignment horizontal="center" vertical="center" shrinkToFit="1"/>
    </xf>
    <xf numFmtId="0" fontId="23" fillId="4" borderId="61" xfId="0" applyNumberFormat="1" applyFont="1" applyFill="1" applyBorder="1" applyAlignment="1">
      <alignment horizontal="center" vertical="center" shrinkToFit="1"/>
    </xf>
    <xf numFmtId="0" fontId="21" fillId="0" borderId="71" xfId="0" applyNumberFormat="1" applyFont="1" applyFill="1" applyBorder="1" applyAlignment="1">
      <alignment horizontal="center" vertical="center" shrinkToFit="1"/>
    </xf>
    <xf numFmtId="0" fontId="24" fillId="4" borderId="53" xfId="0" applyNumberFormat="1" applyFont="1" applyFill="1" applyBorder="1" applyAlignment="1">
      <alignment horizontal="center" vertical="center" shrinkToFit="1"/>
    </xf>
    <xf numFmtId="0" fontId="23" fillId="4" borderId="53" xfId="0" applyNumberFormat="1" applyFont="1" applyFill="1" applyBorder="1" applyAlignment="1">
      <alignment horizontal="center" vertical="center" shrinkToFit="1"/>
    </xf>
    <xf numFmtId="0" fontId="21" fillId="0" borderId="80" xfId="0" applyNumberFormat="1" applyFont="1" applyFill="1" applyBorder="1" applyAlignment="1">
      <alignment horizontal="center" vertical="center" shrinkToFit="1"/>
    </xf>
    <xf numFmtId="0" fontId="21" fillId="0" borderId="73" xfId="0" applyNumberFormat="1" applyFont="1" applyFill="1" applyBorder="1" applyAlignment="1">
      <alignment horizontal="center" vertical="center" wrapText="1" shrinkToFit="1"/>
    </xf>
    <xf numFmtId="0" fontId="24" fillId="4" borderId="73" xfId="0" applyNumberFormat="1" applyFont="1" applyFill="1" applyBorder="1" applyAlignment="1">
      <alignment horizontal="center" vertical="center" shrinkToFit="1"/>
    </xf>
    <xf numFmtId="0" fontId="23" fillId="4" borderId="73" xfId="0" applyNumberFormat="1" applyFont="1" applyFill="1" applyBorder="1" applyAlignment="1">
      <alignment horizontal="center" vertical="center" shrinkToFit="1"/>
    </xf>
    <xf numFmtId="0" fontId="21" fillId="0" borderId="74" xfId="0" applyNumberFormat="1" applyFont="1" applyFill="1" applyBorder="1" applyAlignment="1">
      <alignment horizontal="center" vertical="center" wrapText="1" shrinkToFit="1"/>
    </xf>
    <xf numFmtId="0" fontId="26" fillId="5" borderId="75" xfId="0" applyNumberFormat="1" applyFont="1" applyFill="1" applyBorder="1" applyAlignment="1">
      <alignment horizontal="center" vertical="center" shrinkToFit="1"/>
    </xf>
    <xf numFmtId="0" fontId="26" fillId="5" borderId="73" xfId="0" applyNumberFormat="1" applyFont="1" applyFill="1" applyBorder="1" applyAlignment="1">
      <alignment horizontal="center" vertical="center" shrinkToFit="1"/>
    </xf>
    <xf numFmtId="0" fontId="26" fillId="5" borderId="81" xfId="0" applyNumberFormat="1" applyFont="1" applyFill="1" applyBorder="1" applyAlignment="1">
      <alignment horizontal="center" vertical="center" shrinkToFit="1"/>
    </xf>
    <xf numFmtId="0" fontId="26" fillId="5" borderId="82" xfId="0" applyNumberFormat="1" applyFont="1" applyFill="1" applyBorder="1" applyAlignment="1">
      <alignment horizontal="center" vertical="center" shrinkToFit="1"/>
    </xf>
    <xf numFmtId="0" fontId="26" fillId="0" borderId="0" xfId="0" applyNumberFormat="1" applyFont="1" applyFill="1" applyBorder="1" applyAlignment="1">
      <alignment horizontal="center" vertical="center" shrinkToFit="1"/>
    </xf>
    <xf numFmtId="0" fontId="25" fillId="3" borderId="35" xfId="5" applyFont="1" applyFill="1" applyBorder="1" applyAlignment="1">
      <alignment horizontal="center" vertical="center"/>
    </xf>
    <xf numFmtId="0" fontId="25" fillId="3" borderId="35" xfId="5" applyFont="1" applyFill="1" applyBorder="1" applyAlignment="1">
      <alignment horizontal="center" vertical="center" wrapText="1"/>
    </xf>
    <xf numFmtId="0" fontId="21" fillId="0" borderId="83" xfId="0" applyNumberFormat="1" applyFont="1" applyFill="1" applyBorder="1" applyAlignment="1">
      <alignment horizontal="center" vertical="center" shrinkToFit="1"/>
    </xf>
    <xf numFmtId="38" fontId="21" fillId="0" borderId="5" xfId="10" applyFont="1" applyFill="1" applyBorder="1" applyAlignment="1">
      <alignment horizontal="center" vertical="center" shrinkToFit="1"/>
    </xf>
    <xf numFmtId="38" fontId="21" fillId="0" borderId="84" xfId="10" applyFont="1" applyFill="1" applyBorder="1" applyAlignment="1">
      <alignment horizontal="center" vertical="center" shrinkToFit="1"/>
    </xf>
    <xf numFmtId="38" fontId="24" fillId="0" borderId="19" xfId="10" applyFont="1" applyFill="1" applyBorder="1" applyAlignment="1">
      <alignment horizontal="right" vertical="center" shrinkToFit="1"/>
    </xf>
    <xf numFmtId="38" fontId="24" fillId="0" borderId="35" xfId="10" applyFont="1" applyFill="1" applyBorder="1" applyAlignment="1">
      <alignment horizontal="right" vertical="center" shrinkToFit="1"/>
    </xf>
    <xf numFmtId="38" fontId="24" fillId="4" borderId="35" xfId="0" applyNumberFormat="1" applyFont="1" applyFill="1" applyBorder="1" applyAlignment="1">
      <alignment horizontal="right" vertical="center" shrinkToFit="1"/>
    </xf>
    <xf numFmtId="38" fontId="23" fillId="4" borderId="35" xfId="0" applyNumberFormat="1" applyFont="1" applyFill="1" applyBorder="1" applyAlignment="1">
      <alignment horizontal="right" vertical="center" shrinkToFit="1"/>
    </xf>
    <xf numFmtId="38" fontId="21" fillId="0" borderId="35" xfId="0" applyNumberFormat="1" applyFont="1" applyFill="1" applyBorder="1" applyAlignment="1">
      <alignment horizontal="right" vertical="center" shrinkToFit="1"/>
    </xf>
    <xf numFmtId="38" fontId="21" fillId="0" borderId="85" xfId="0" applyNumberFormat="1" applyFont="1" applyFill="1" applyBorder="1" applyAlignment="1">
      <alignment horizontal="right" vertical="center" shrinkToFit="1"/>
    </xf>
    <xf numFmtId="38" fontId="21" fillId="0" borderId="86" xfId="0" applyNumberFormat="1" applyFont="1" applyFill="1" applyBorder="1" applyAlignment="1">
      <alignment horizontal="right" vertical="center" shrinkToFit="1"/>
    </xf>
    <xf numFmtId="38" fontId="21" fillId="0" borderId="0" xfId="0" applyNumberFormat="1" applyFont="1" applyFill="1" applyBorder="1" applyAlignment="1">
      <alignment horizontal="right" vertical="center" shrinkToFit="1"/>
    </xf>
    <xf numFmtId="0" fontId="21" fillId="0" borderId="20" xfId="0" applyNumberFormat="1" applyFont="1" applyFill="1" applyBorder="1" applyAlignment="1">
      <alignment horizontal="center" vertical="center" shrinkToFit="1"/>
    </xf>
    <xf numFmtId="38" fontId="21" fillId="0" borderId="35" xfId="10" applyFont="1" applyFill="1" applyBorder="1" applyAlignment="1">
      <alignment horizontal="center" vertical="center" shrinkToFit="1"/>
    </xf>
    <xf numFmtId="38" fontId="21" fillId="0" borderId="74" xfId="10" applyFont="1" applyFill="1" applyBorder="1" applyAlignment="1">
      <alignment horizontal="center" vertical="center" shrinkToFit="1"/>
    </xf>
    <xf numFmtId="38" fontId="24" fillId="0" borderId="75" xfId="10" applyFont="1" applyFill="1" applyBorder="1" applyAlignment="1">
      <alignment horizontal="right" vertical="center" shrinkToFit="1"/>
    </xf>
    <xf numFmtId="38" fontId="24" fillId="0" borderId="73" xfId="10" applyFont="1" applyFill="1" applyBorder="1" applyAlignment="1">
      <alignment horizontal="right" vertical="center" shrinkToFit="1"/>
    </xf>
    <xf numFmtId="38" fontId="23" fillId="0" borderId="73" xfId="10" applyFont="1" applyFill="1" applyBorder="1" applyAlignment="1">
      <alignment horizontal="right" vertical="center" shrinkToFit="1"/>
    </xf>
    <xf numFmtId="38" fontId="21" fillId="0" borderId="73" xfId="10" applyFont="1" applyFill="1" applyBorder="1" applyAlignment="1">
      <alignment horizontal="right" vertical="center" shrinkToFit="1"/>
    </xf>
    <xf numFmtId="38" fontId="21" fillId="0" borderId="76" xfId="10" applyFont="1" applyFill="1" applyBorder="1" applyAlignment="1">
      <alignment horizontal="right" vertical="center" shrinkToFit="1"/>
    </xf>
    <xf numFmtId="38" fontId="21" fillId="0" borderId="77" xfId="10" applyFont="1" applyFill="1" applyBorder="1" applyAlignment="1">
      <alignment horizontal="right" vertical="center" shrinkToFit="1"/>
    </xf>
    <xf numFmtId="0" fontId="21" fillId="0" borderId="5" xfId="0" applyNumberFormat="1" applyFont="1" applyFill="1" applyBorder="1" applyAlignment="1">
      <alignment horizontal="center" vertical="center" shrinkToFit="1"/>
    </xf>
    <xf numFmtId="38" fontId="21" fillId="0" borderId="73" xfId="10" applyFont="1" applyFill="1" applyBorder="1" applyAlignment="1">
      <alignment horizontal="center" vertical="center" wrapText="1" shrinkToFit="1"/>
    </xf>
    <xf numFmtId="38" fontId="26" fillId="5" borderId="75" xfId="10" applyFont="1" applyFill="1" applyBorder="1" applyAlignment="1">
      <alignment horizontal="right" vertical="center" shrinkToFit="1"/>
    </xf>
    <xf numFmtId="38" fontId="26" fillId="5" borderId="73" xfId="10" applyFont="1" applyFill="1" applyBorder="1" applyAlignment="1">
      <alignment horizontal="right" vertical="center" shrinkToFit="1"/>
    </xf>
    <xf numFmtId="38" fontId="26" fillId="5" borderId="81" xfId="10" applyFont="1" applyFill="1" applyBorder="1" applyAlignment="1">
      <alignment horizontal="right" vertical="center" shrinkToFit="1"/>
    </xf>
    <xf numFmtId="38" fontId="26" fillId="5" borderId="82" xfId="10" applyFont="1" applyFill="1" applyBorder="1" applyAlignment="1">
      <alignment horizontal="right" vertical="center" shrinkToFit="1"/>
    </xf>
    <xf numFmtId="38" fontId="26" fillId="0" borderId="0" xfId="10" applyFont="1" applyFill="1" applyBorder="1" applyAlignment="1">
      <alignment horizontal="right" vertical="center" shrinkToFit="1"/>
    </xf>
    <xf numFmtId="0" fontId="8" fillId="0" borderId="0" xfId="5" applyFont="1" applyAlignment="1">
      <alignment vertical="center" wrapText="1"/>
    </xf>
    <xf numFmtId="38" fontId="21" fillId="0" borderId="0" xfId="10" applyFont="1" applyFill="1" applyBorder="1" applyAlignment="1">
      <alignment vertical="center" shrinkToFit="1"/>
    </xf>
    <xf numFmtId="0" fontId="21" fillId="0" borderId="35" xfId="0" applyNumberFormat="1" applyFont="1" applyFill="1" applyBorder="1" applyAlignment="1">
      <alignment horizontal="center" vertical="center" shrinkToFit="1"/>
    </xf>
    <xf numFmtId="38" fontId="21" fillId="0" borderId="74" xfId="10" applyFont="1" applyFill="1" applyBorder="1" applyAlignment="1">
      <alignment horizontal="center" vertical="center" wrapText="1" shrinkToFit="1"/>
    </xf>
    <xf numFmtId="38" fontId="16" fillId="0" borderId="0" xfId="10" applyFont="1" applyFill="1" applyBorder="1" applyAlignment="1">
      <alignment vertical="center" shrinkToFit="1"/>
    </xf>
    <xf numFmtId="38" fontId="21" fillId="0" borderId="81" xfId="0" applyNumberFormat="1" applyFont="1" applyFill="1" applyBorder="1" applyAlignment="1">
      <alignment horizontal="center" vertical="center" shrinkToFit="1"/>
    </xf>
    <xf numFmtId="38" fontId="21" fillId="0" borderId="77" xfId="0" applyNumberFormat="1" applyFont="1" applyFill="1" applyBorder="1" applyAlignment="1">
      <alignment horizontal="center" vertical="center" shrinkToFit="1"/>
    </xf>
    <xf numFmtId="38" fontId="21" fillId="0" borderId="61" xfId="10" applyFont="1" applyFill="1" applyBorder="1" applyAlignment="1">
      <alignment horizontal="center" vertical="center" shrinkToFit="1"/>
    </xf>
    <xf numFmtId="38" fontId="21" fillId="0" borderId="62" xfId="10" applyFont="1" applyFill="1" applyBorder="1" applyAlignment="1">
      <alignment horizontal="center" vertical="center" shrinkToFit="1"/>
    </xf>
    <xf numFmtId="38" fontId="26" fillId="5" borderId="65" xfId="10" applyFont="1" applyFill="1" applyBorder="1" applyAlignment="1">
      <alignment horizontal="right" vertical="center" shrinkToFit="1"/>
    </xf>
    <xf numFmtId="38" fontId="26" fillId="5" borderId="61" xfId="10" applyFont="1" applyFill="1" applyBorder="1" applyAlignment="1">
      <alignment horizontal="right" vertical="center" shrinkToFit="1"/>
    </xf>
    <xf numFmtId="38" fontId="26" fillId="5" borderId="87" xfId="10" applyFont="1" applyFill="1" applyBorder="1" applyAlignment="1">
      <alignment horizontal="right" vertical="center" shrinkToFit="1"/>
    </xf>
    <xf numFmtId="38" fontId="26" fillId="5" borderId="88" xfId="10" applyFont="1" applyFill="1" applyBorder="1" applyAlignment="1">
      <alignment horizontal="right" vertical="center" shrinkToFit="1"/>
    </xf>
    <xf numFmtId="38" fontId="21" fillId="0" borderId="0" xfId="10" applyFont="1" applyFill="1" applyBorder="1" applyAlignment="1">
      <alignment vertical="center" wrapText="1" shrinkToFit="1"/>
    </xf>
    <xf numFmtId="38" fontId="21" fillId="0" borderId="0" xfId="10" applyFont="1" applyFill="1" applyAlignment="1">
      <alignment horizontal="center" vertical="center" shrinkToFit="1"/>
    </xf>
    <xf numFmtId="0" fontId="21" fillId="2" borderId="0" xfId="0" applyNumberFormat="1" applyFont="1" applyFill="1" applyAlignment="1">
      <alignment vertical="center" shrinkToFit="1"/>
    </xf>
    <xf numFmtId="0" fontId="8" fillId="0" borderId="0" xfId="5" applyFont="1" applyAlignment="1">
      <alignment horizontal="right" vertical="center"/>
    </xf>
    <xf numFmtId="0" fontId="8" fillId="0" borderId="23" xfId="5" applyFont="1" applyBorder="1" applyAlignment="1">
      <alignment vertical="center" wrapText="1"/>
    </xf>
    <xf numFmtId="0" fontId="8" fillId="0" borderId="0" xfId="5" applyFont="1" applyBorder="1" applyAlignment="1">
      <alignment vertical="center" wrapText="1"/>
    </xf>
  </cellXfs>
  <cellStyles count="11">
    <cellStyle name="桁区切り 2" xfId="1"/>
    <cellStyle name="桁区切り 3" xfId="2"/>
    <cellStyle name="標準" xfId="0" builtinId="0"/>
    <cellStyle name="標準 2" xfId="3"/>
    <cellStyle name="標準 2 2" xfId="4"/>
    <cellStyle name="標準 2 2 2" xfId="5"/>
    <cellStyle name="標準 3" xfId="6"/>
    <cellStyle name="標準 4" xfId="7"/>
    <cellStyle name="標準 4 2" xfId="8"/>
    <cellStyle name="標準 5" xfId="9"/>
    <cellStyle name="桁区切り" xfId="10" builtinId="6"/>
  </cellStyles>
  <tableStyles count="0" defaultTableStyle="TableStyleMedium2" defaultPivotStyle="PivotStyleLight16"/>
  <colors>
    <mruColors>
      <color rgb="FFD8D8D8"/>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W41"/>
  <sheetViews>
    <sheetView tabSelected="1" view="pageBreakPreview" zoomScaleSheetLayoutView="100" workbookViewId="0">
      <selection activeCell="B21" sqref="B21:BO21"/>
    </sheetView>
  </sheetViews>
  <sheetFormatPr defaultRowHeight="14"/>
  <cols>
    <col min="1" max="68" width="1.25" style="1" customWidth="1"/>
    <col min="69" max="69" width="9" style="1" customWidth="1"/>
    <col min="70" max="121" width="2.625" style="1" customWidth="1"/>
    <col min="122" max="16384" width="9" style="1" customWidth="1"/>
  </cols>
  <sheetData>
    <row r="1" spans="1:101" ht="18.75" customHeight="1">
      <c r="A1" s="2" t="s">
        <v>93</v>
      </c>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row>
    <row r="2" spans="1:101" ht="18.75" customHeight="1">
      <c r="W2" s="62"/>
      <c r="X2" s="62"/>
      <c r="Y2" s="62"/>
      <c r="Z2" s="62"/>
      <c r="AA2" s="62"/>
      <c r="AB2" s="62"/>
      <c r="AC2" s="62"/>
      <c r="AD2" s="62"/>
      <c r="AE2" s="62"/>
      <c r="AF2" s="62"/>
      <c r="AG2" s="62"/>
      <c r="AH2" s="62"/>
      <c r="AI2" s="62"/>
      <c r="AJ2" s="62"/>
      <c r="AK2" s="81"/>
      <c r="AL2" s="81"/>
      <c r="AM2" s="81"/>
      <c r="AN2" s="81"/>
      <c r="AO2" s="81"/>
      <c r="AP2" s="81"/>
      <c r="AQ2" s="81"/>
      <c r="AR2" s="81"/>
      <c r="AS2" s="81"/>
      <c r="AT2" s="112" t="s">
        <v>1</v>
      </c>
      <c r="AU2" s="112"/>
      <c r="AV2" s="112"/>
      <c r="AW2" s="112"/>
      <c r="AX2" s="112"/>
      <c r="AY2" s="112"/>
      <c r="AZ2" s="112"/>
      <c r="BA2" s="112"/>
      <c r="BB2" s="40" t="s">
        <v>56</v>
      </c>
      <c r="BC2" s="40"/>
      <c r="BD2" s="40"/>
      <c r="BE2" s="40"/>
      <c r="BF2" s="40"/>
      <c r="BG2" s="51" t="s">
        <v>10</v>
      </c>
      <c r="BH2" s="51"/>
      <c r="BI2" s="51"/>
      <c r="BJ2" s="51"/>
      <c r="BK2" s="51" t="s">
        <v>48</v>
      </c>
      <c r="BL2" s="51"/>
      <c r="BM2" s="51"/>
      <c r="BN2" s="51"/>
      <c r="BO2" s="51" t="s">
        <v>44</v>
      </c>
      <c r="BP2" s="51"/>
    </row>
    <row r="3" spans="1:101" ht="18.75" customHeight="1">
      <c r="B3" s="2" t="s">
        <v>54</v>
      </c>
    </row>
    <row r="4" spans="1:101" ht="18.75" customHeight="1">
      <c r="A4" s="9" t="s">
        <v>36</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row>
    <row r="5" spans="1:101" s="2" customFormat="1" ht="18.75" customHeight="1">
      <c r="A5" s="10" t="s">
        <v>52</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row>
    <row r="6" spans="1:101" s="2" customFormat="1" ht="18.7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row>
    <row r="7" spans="1:101" s="2" customFormat="1" ht="18.75" customHeight="1">
      <c r="A7" s="11"/>
      <c r="B7" s="11"/>
      <c r="C7" s="11"/>
      <c r="D7" s="11"/>
      <c r="E7" s="11"/>
      <c r="F7" s="11"/>
      <c r="G7" s="11"/>
      <c r="H7" s="11"/>
      <c r="I7" s="11"/>
      <c r="J7" s="11"/>
      <c r="K7" s="11"/>
      <c r="L7" s="11"/>
      <c r="M7" s="11"/>
      <c r="N7" s="11"/>
      <c r="O7" s="11"/>
      <c r="P7" s="11"/>
      <c r="Q7" s="59"/>
      <c r="R7" s="59"/>
      <c r="S7" s="59"/>
      <c r="T7" s="11"/>
      <c r="U7" s="11"/>
      <c r="V7" s="61"/>
      <c r="W7" s="61"/>
      <c r="X7" s="61"/>
      <c r="Y7" s="63" t="s">
        <v>50</v>
      </c>
      <c r="Z7" s="63"/>
      <c r="AA7" s="68" t="s">
        <v>79</v>
      </c>
      <c r="AB7" s="68"/>
      <c r="AC7" s="68"/>
      <c r="AD7" s="68"/>
      <c r="AE7" s="68"/>
      <c r="AF7" s="68"/>
      <c r="AG7" s="68"/>
      <c r="AH7" s="11" t="s">
        <v>10</v>
      </c>
      <c r="AI7" s="11"/>
      <c r="AJ7" s="74"/>
      <c r="AK7" s="74"/>
      <c r="AL7" s="74"/>
      <c r="AM7" s="11" t="s">
        <v>20</v>
      </c>
      <c r="AN7" s="11"/>
      <c r="AO7" s="11"/>
      <c r="AP7" s="11"/>
      <c r="AQ7" s="11" t="s">
        <v>45</v>
      </c>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T7" s="11"/>
      <c r="BU7" s="11"/>
      <c r="BV7" s="59"/>
      <c r="BW7" s="59"/>
      <c r="BX7" s="59"/>
      <c r="BY7" s="59"/>
      <c r="BZ7" s="59"/>
      <c r="CA7" s="59"/>
      <c r="CB7" s="59"/>
      <c r="CC7" s="59"/>
      <c r="CD7" s="59"/>
      <c r="CE7" s="59"/>
      <c r="CF7" s="59"/>
      <c r="CG7" s="11"/>
      <c r="CH7" s="11"/>
      <c r="CI7" s="11"/>
      <c r="CJ7" s="11"/>
      <c r="CK7" s="11"/>
      <c r="CL7" s="11"/>
      <c r="CM7" s="11"/>
      <c r="CN7" s="11"/>
      <c r="CO7" s="11"/>
      <c r="CP7" s="11"/>
      <c r="CQ7" s="11"/>
      <c r="CR7" s="11"/>
      <c r="CS7" s="11"/>
      <c r="CT7" s="11"/>
      <c r="CU7" s="11"/>
      <c r="CV7" s="11"/>
      <c r="CW7" s="11"/>
    </row>
    <row r="8" spans="1:101" ht="18.75" customHeight="1">
      <c r="B8" s="16"/>
      <c r="C8" s="31" t="s">
        <v>57</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16"/>
    </row>
    <row r="9" spans="1:101" ht="18.75" customHeight="1">
      <c r="B9" s="16"/>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16"/>
    </row>
    <row r="10" spans="1:101" ht="18.75" customHeight="1">
      <c r="B10" s="16"/>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16"/>
    </row>
    <row r="11" spans="1:101" ht="18.75" customHeight="1">
      <c r="B11" s="16"/>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16"/>
    </row>
    <row r="12" spans="1:101" ht="18.75" customHeight="1">
      <c r="A12" s="12"/>
      <c r="B12" s="12"/>
      <c r="C12" s="2"/>
      <c r="D12" s="41" t="s">
        <v>35</v>
      </c>
      <c r="E12" s="41"/>
      <c r="F12" s="41"/>
      <c r="G12" s="2" t="s">
        <v>58</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146"/>
    </row>
    <row r="13" spans="1:101" ht="18.75" customHeight="1">
      <c r="A13" s="12"/>
      <c r="B13" s="12"/>
      <c r="C13" s="2"/>
      <c r="D13" s="41" t="s">
        <v>38</v>
      </c>
      <c r="E13" s="41"/>
      <c r="F13" s="41"/>
      <c r="G13" s="45" t="s">
        <v>27</v>
      </c>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146"/>
    </row>
    <row r="14" spans="1:101" ht="18.75" customHeight="1">
      <c r="A14" s="12"/>
      <c r="B14" s="12"/>
      <c r="C14" s="2"/>
      <c r="D14" s="41" t="s">
        <v>40</v>
      </c>
      <c r="E14" s="41"/>
      <c r="F14" s="41"/>
      <c r="G14" s="2" t="s">
        <v>59</v>
      </c>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146"/>
    </row>
    <row r="15" spans="1:101" s="3" customFormat="1" ht="18.75" customHeight="1">
      <c r="A15" s="13"/>
      <c r="B15" s="17"/>
      <c r="C15" s="32"/>
      <c r="D15" s="32"/>
      <c r="E15" s="32"/>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44"/>
    </row>
    <row r="16" spans="1:101" s="4" customFormat="1" ht="18.75" customHeight="1">
      <c r="B16" s="18" t="s">
        <v>22</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spans="2:67" s="2" customFormat="1" ht="18.75" customHeight="1">
      <c r="B17" s="19" t="s">
        <v>42</v>
      </c>
      <c r="C17" s="33"/>
      <c r="D17" s="33"/>
      <c r="E17" s="33"/>
      <c r="F17" s="33"/>
      <c r="G17" s="33"/>
      <c r="H17" s="33"/>
      <c r="I17" s="33"/>
      <c r="J17" s="33"/>
      <c r="K17" s="33"/>
      <c r="L17" s="33"/>
      <c r="M17" s="33"/>
      <c r="N17" s="52"/>
      <c r="O17" s="58"/>
      <c r="P17" s="58"/>
      <c r="Q17" s="58"/>
      <c r="R17" s="58"/>
      <c r="S17" s="58"/>
      <c r="T17" s="58"/>
      <c r="U17" s="58"/>
      <c r="V17" s="58"/>
      <c r="W17" s="58"/>
      <c r="X17" s="58"/>
      <c r="Y17" s="58"/>
      <c r="Z17" s="58"/>
      <c r="AA17" s="58"/>
      <c r="AB17" s="58"/>
      <c r="AC17" s="58"/>
      <c r="AD17" s="58"/>
      <c r="AE17" s="58"/>
      <c r="AF17" s="58"/>
      <c r="AG17" s="58"/>
      <c r="AH17" s="58"/>
      <c r="AI17" s="58"/>
      <c r="AJ17" s="75"/>
      <c r="AK17" s="82" t="s">
        <v>49</v>
      </c>
      <c r="AL17" s="94"/>
      <c r="AM17" s="94"/>
      <c r="AN17" s="94"/>
      <c r="AO17" s="94"/>
      <c r="AP17" s="94"/>
      <c r="AQ17" s="94"/>
      <c r="AR17" s="94"/>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34"/>
    </row>
    <row r="18" spans="2:67" s="2" customFormat="1" ht="18.75" customHeight="1">
      <c r="B18" s="20" t="s">
        <v>25</v>
      </c>
      <c r="C18" s="34"/>
      <c r="D18" s="34"/>
      <c r="E18" s="34"/>
      <c r="F18" s="34"/>
      <c r="G18" s="34"/>
      <c r="H18" s="34"/>
      <c r="I18" s="34"/>
      <c r="J18" s="34"/>
      <c r="K18" s="34"/>
      <c r="L18" s="34"/>
      <c r="M18" s="34"/>
      <c r="N18" s="53"/>
      <c r="O18" s="39"/>
      <c r="P18" s="39"/>
      <c r="Q18" s="39"/>
      <c r="R18" s="39"/>
      <c r="S18" s="39"/>
      <c r="T18" s="39"/>
      <c r="U18" s="39"/>
      <c r="V18" s="39"/>
      <c r="W18" s="39"/>
      <c r="X18" s="39"/>
      <c r="Y18" s="39"/>
      <c r="Z18" s="39"/>
      <c r="AA18" s="39"/>
      <c r="AB18" s="39"/>
      <c r="AC18" s="39"/>
      <c r="AD18" s="39"/>
      <c r="AE18" s="39"/>
      <c r="AF18" s="39"/>
      <c r="AG18" s="39"/>
      <c r="AH18" s="66"/>
      <c r="AI18" s="66"/>
      <c r="AJ18" s="76"/>
      <c r="AK18" s="83"/>
      <c r="AL18" s="95"/>
      <c r="AM18" s="95"/>
      <c r="AN18" s="95"/>
      <c r="AO18" s="95"/>
      <c r="AP18" s="95"/>
      <c r="AQ18" s="95"/>
      <c r="AR18" s="95"/>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35"/>
    </row>
    <row r="19" spans="2:67" s="2" customFormat="1" ht="18.75" customHeight="1">
      <c r="B19" s="21"/>
      <c r="C19" s="35"/>
      <c r="D19" s="35"/>
      <c r="E19" s="35"/>
      <c r="F19" s="35"/>
      <c r="G19" s="35"/>
      <c r="H19" s="35"/>
      <c r="I19" s="35"/>
      <c r="J19" s="35"/>
      <c r="K19" s="35"/>
      <c r="L19" s="35"/>
      <c r="M19" s="35"/>
      <c r="N19" s="54"/>
      <c r="O19" s="42"/>
      <c r="P19" s="42"/>
      <c r="Q19" s="42"/>
      <c r="R19" s="42"/>
      <c r="S19" s="42"/>
      <c r="T19" s="42"/>
      <c r="U19" s="42"/>
      <c r="V19" s="42"/>
      <c r="W19" s="42"/>
      <c r="X19" s="42"/>
      <c r="Y19" s="42"/>
      <c r="Z19" s="42"/>
      <c r="AA19" s="42"/>
      <c r="AB19" s="42"/>
      <c r="AC19" s="42"/>
      <c r="AD19" s="42"/>
      <c r="AE19" s="42"/>
      <c r="AF19" s="42"/>
      <c r="AG19" s="42"/>
      <c r="AH19" s="73"/>
      <c r="AI19" s="73"/>
      <c r="AJ19" s="77"/>
      <c r="AK19" s="84" t="s">
        <v>12</v>
      </c>
      <c r="AL19" s="96"/>
      <c r="AM19" s="96"/>
      <c r="AN19" s="96"/>
      <c r="AO19" s="96"/>
      <c r="AP19" s="96"/>
      <c r="AQ19" s="96"/>
      <c r="AR19" s="96"/>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35"/>
    </row>
    <row r="20" spans="2:67" s="2" customFormat="1" ht="18.75" customHeight="1">
      <c r="B20" s="22"/>
      <c r="C20" s="36"/>
      <c r="D20" s="36"/>
      <c r="E20" s="36"/>
      <c r="F20" s="36"/>
      <c r="G20" s="36"/>
      <c r="H20" s="36"/>
      <c r="I20" s="36"/>
      <c r="J20" s="36"/>
      <c r="K20" s="36"/>
      <c r="L20" s="36"/>
      <c r="M20" s="36"/>
      <c r="N20" s="55"/>
      <c r="O20" s="40"/>
      <c r="P20" s="40"/>
      <c r="Q20" s="40"/>
      <c r="R20" s="40"/>
      <c r="S20" s="40"/>
      <c r="T20" s="40"/>
      <c r="U20" s="40"/>
      <c r="V20" s="40"/>
      <c r="W20" s="40"/>
      <c r="X20" s="40"/>
      <c r="Y20" s="40"/>
      <c r="Z20" s="40"/>
      <c r="AA20" s="40"/>
      <c r="AB20" s="40"/>
      <c r="AC20" s="40"/>
      <c r="AD20" s="40"/>
      <c r="AE20" s="40"/>
      <c r="AF20" s="40"/>
      <c r="AG20" s="40"/>
      <c r="AH20" s="51"/>
      <c r="AI20" s="51"/>
      <c r="AJ20" s="65"/>
      <c r="AK20" s="85"/>
      <c r="AL20" s="97"/>
      <c r="AM20" s="97"/>
      <c r="AN20" s="97"/>
      <c r="AO20" s="97"/>
      <c r="AP20" s="97"/>
      <c r="AQ20" s="97"/>
      <c r="AR20" s="97"/>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36"/>
    </row>
    <row r="21" spans="2:67" s="4" customFormat="1" ht="18.75" customHeight="1">
      <c r="B21" s="23" t="s">
        <v>26</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row>
    <row r="22" spans="2:67" ht="18.75" customHeight="1">
      <c r="B22" s="19" t="s">
        <v>42</v>
      </c>
      <c r="C22" s="33"/>
      <c r="D22" s="33"/>
      <c r="E22" s="33"/>
      <c r="F22" s="33"/>
      <c r="G22" s="33"/>
      <c r="H22" s="33"/>
      <c r="I22" s="33"/>
      <c r="J22" s="33"/>
      <c r="K22" s="33"/>
      <c r="L22" s="33"/>
      <c r="M22" s="33"/>
      <c r="N22" s="52"/>
      <c r="O22" s="58"/>
      <c r="P22" s="58"/>
      <c r="Q22" s="58"/>
      <c r="R22" s="58"/>
      <c r="S22" s="58"/>
      <c r="T22" s="58"/>
      <c r="U22" s="58"/>
      <c r="V22" s="58"/>
      <c r="W22" s="58"/>
      <c r="X22" s="58"/>
      <c r="Y22" s="58"/>
      <c r="Z22" s="58"/>
      <c r="AA22" s="58"/>
      <c r="AB22" s="58"/>
      <c r="AC22" s="58"/>
      <c r="AD22" s="58"/>
      <c r="AE22" s="58"/>
      <c r="AF22" s="58"/>
      <c r="AG22" s="58"/>
      <c r="AH22" s="58"/>
      <c r="AI22" s="58"/>
      <c r="AJ22" s="75"/>
      <c r="AK22" s="86" t="s">
        <v>9</v>
      </c>
      <c r="AL22" s="98"/>
      <c r="AM22" s="98"/>
      <c r="AN22" s="98"/>
      <c r="AO22" s="98"/>
      <c r="AP22" s="98"/>
      <c r="AQ22" s="98"/>
      <c r="AR22" s="98"/>
      <c r="AS22" s="109" t="s">
        <v>18</v>
      </c>
      <c r="AT22" s="113"/>
      <c r="AU22" s="120"/>
      <c r="AV22" s="120"/>
      <c r="AW22" s="120"/>
      <c r="AX22" s="120"/>
      <c r="AY22" s="113" t="s">
        <v>53</v>
      </c>
      <c r="AZ22" s="113"/>
      <c r="BA22" s="129"/>
      <c r="BB22" s="129"/>
      <c r="BC22" s="129"/>
      <c r="BD22" s="129"/>
      <c r="BE22" s="129"/>
      <c r="BF22" s="129"/>
      <c r="BG22" s="129"/>
      <c r="BH22" s="129"/>
      <c r="BI22" s="129"/>
      <c r="BJ22" s="132"/>
      <c r="BK22" s="132"/>
      <c r="BL22" s="132"/>
      <c r="BM22" s="132"/>
      <c r="BN22" s="132"/>
      <c r="BO22" s="137"/>
    </row>
    <row r="23" spans="2:67" ht="18.75" customHeight="1">
      <c r="B23" s="21" t="s">
        <v>28</v>
      </c>
      <c r="C23" s="35"/>
      <c r="D23" s="35"/>
      <c r="E23" s="35"/>
      <c r="F23" s="35"/>
      <c r="G23" s="35"/>
      <c r="H23" s="35"/>
      <c r="I23" s="35"/>
      <c r="J23" s="35"/>
      <c r="K23" s="35"/>
      <c r="L23" s="35"/>
      <c r="M23" s="35"/>
      <c r="N23" s="54"/>
      <c r="O23" s="39"/>
      <c r="P23" s="39"/>
      <c r="Q23" s="39"/>
      <c r="R23" s="39"/>
      <c r="S23" s="39"/>
      <c r="T23" s="39"/>
      <c r="U23" s="39"/>
      <c r="V23" s="39"/>
      <c r="W23" s="39"/>
      <c r="X23" s="39"/>
      <c r="Y23" s="39"/>
      <c r="Z23" s="39"/>
      <c r="AA23" s="39"/>
      <c r="AB23" s="39"/>
      <c r="AC23" s="39"/>
      <c r="AD23" s="39"/>
      <c r="AE23" s="39"/>
      <c r="AF23" s="39"/>
      <c r="AG23" s="39"/>
      <c r="AH23" s="39"/>
      <c r="AI23" s="39"/>
      <c r="AJ23" s="78"/>
      <c r="AK23" s="87"/>
      <c r="AL23" s="99"/>
      <c r="AM23" s="99"/>
      <c r="AN23" s="99"/>
      <c r="AO23" s="99"/>
      <c r="AP23" s="99"/>
      <c r="AQ23" s="99"/>
      <c r="AR23" s="99"/>
      <c r="AS23" s="110"/>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38"/>
    </row>
    <row r="24" spans="2:67" ht="18.75" customHeight="1">
      <c r="B24" s="21"/>
      <c r="C24" s="35"/>
      <c r="D24" s="35"/>
      <c r="E24" s="35"/>
      <c r="F24" s="35"/>
      <c r="G24" s="35"/>
      <c r="H24" s="35"/>
      <c r="I24" s="35"/>
      <c r="J24" s="35"/>
      <c r="K24" s="35"/>
      <c r="L24" s="35"/>
      <c r="M24" s="35"/>
      <c r="N24" s="54"/>
      <c r="O24" s="42"/>
      <c r="P24" s="42"/>
      <c r="Q24" s="42"/>
      <c r="R24" s="42"/>
      <c r="S24" s="42"/>
      <c r="T24" s="42"/>
      <c r="U24" s="42"/>
      <c r="V24" s="42"/>
      <c r="W24" s="42"/>
      <c r="X24" s="42"/>
      <c r="Y24" s="42"/>
      <c r="Z24" s="42"/>
      <c r="AA24" s="42"/>
      <c r="AB24" s="42"/>
      <c r="AC24" s="42"/>
      <c r="AD24" s="42"/>
      <c r="AE24" s="42"/>
      <c r="AF24" s="42"/>
      <c r="AG24" s="42"/>
      <c r="AH24" s="42"/>
      <c r="AI24" s="42"/>
      <c r="AJ24" s="79"/>
      <c r="AK24" s="87"/>
      <c r="AL24" s="99"/>
      <c r="AM24" s="99"/>
      <c r="AN24" s="99"/>
      <c r="AO24" s="99"/>
      <c r="AP24" s="99"/>
      <c r="AQ24" s="99"/>
      <c r="AR24" s="99"/>
      <c r="AS24" s="110"/>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38"/>
    </row>
    <row r="25" spans="2:67" ht="18.75" customHeight="1">
      <c r="B25" s="22"/>
      <c r="C25" s="36"/>
      <c r="D25" s="36"/>
      <c r="E25" s="36"/>
      <c r="F25" s="36"/>
      <c r="G25" s="36"/>
      <c r="H25" s="36"/>
      <c r="I25" s="36"/>
      <c r="J25" s="36"/>
      <c r="K25" s="36"/>
      <c r="L25" s="36"/>
      <c r="M25" s="36"/>
      <c r="N25" s="55"/>
      <c r="O25" s="40"/>
      <c r="P25" s="40"/>
      <c r="Q25" s="40"/>
      <c r="R25" s="40"/>
      <c r="S25" s="40"/>
      <c r="T25" s="40"/>
      <c r="U25" s="40"/>
      <c r="V25" s="40"/>
      <c r="W25" s="40"/>
      <c r="X25" s="40"/>
      <c r="Y25" s="40"/>
      <c r="Z25" s="40"/>
      <c r="AA25" s="40"/>
      <c r="AB25" s="40"/>
      <c r="AC25" s="40"/>
      <c r="AD25" s="40"/>
      <c r="AE25" s="40"/>
      <c r="AF25" s="40"/>
      <c r="AG25" s="40"/>
      <c r="AH25" s="40"/>
      <c r="AI25" s="40"/>
      <c r="AJ25" s="80"/>
      <c r="AK25" s="88"/>
      <c r="AL25" s="100"/>
      <c r="AM25" s="100"/>
      <c r="AN25" s="100"/>
      <c r="AO25" s="100"/>
      <c r="AP25" s="100"/>
      <c r="AQ25" s="100"/>
      <c r="AR25" s="100"/>
      <c r="AS25" s="111" t="s">
        <v>14</v>
      </c>
      <c r="AT25" s="115"/>
      <c r="AU25" s="115"/>
      <c r="AV25" s="124"/>
      <c r="AW25" s="124"/>
      <c r="AX25" s="124"/>
      <c r="AY25" s="124"/>
      <c r="AZ25" s="115" t="s">
        <v>53</v>
      </c>
      <c r="BA25" s="115"/>
      <c r="BB25" s="124"/>
      <c r="BC25" s="124"/>
      <c r="BD25" s="124"/>
      <c r="BE25" s="124"/>
      <c r="BF25" s="115" t="s">
        <v>53</v>
      </c>
      <c r="BG25" s="115"/>
      <c r="BH25" s="131"/>
      <c r="BI25" s="131"/>
      <c r="BJ25" s="131"/>
      <c r="BK25" s="131"/>
      <c r="BL25" s="133"/>
      <c r="BM25" s="133"/>
      <c r="BN25" s="133"/>
      <c r="BO25" s="139"/>
    </row>
    <row r="26" spans="2:67" ht="18.75" customHeight="1">
      <c r="B26" s="19" t="s">
        <v>42</v>
      </c>
      <c r="C26" s="33"/>
      <c r="D26" s="33"/>
      <c r="E26" s="33"/>
      <c r="F26" s="33"/>
      <c r="G26" s="33"/>
      <c r="H26" s="33"/>
      <c r="I26" s="33"/>
      <c r="J26" s="33"/>
      <c r="K26" s="33"/>
      <c r="L26" s="33"/>
      <c r="M26" s="33"/>
      <c r="N26" s="52"/>
      <c r="O26" s="58"/>
      <c r="P26" s="58"/>
      <c r="Q26" s="58"/>
      <c r="R26" s="58"/>
      <c r="S26" s="58"/>
      <c r="T26" s="58"/>
      <c r="U26" s="58"/>
      <c r="V26" s="58"/>
      <c r="W26" s="58"/>
      <c r="X26" s="58"/>
      <c r="Y26" s="58"/>
      <c r="Z26" s="58"/>
      <c r="AA26" s="58"/>
      <c r="AB26" s="58"/>
      <c r="AC26" s="58"/>
      <c r="AD26" s="58"/>
      <c r="AE26" s="58"/>
      <c r="AF26" s="58"/>
      <c r="AG26" s="58"/>
      <c r="AH26" s="58"/>
      <c r="AI26" s="58"/>
      <c r="AJ26" s="75"/>
      <c r="AK26" s="86" t="s">
        <v>9</v>
      </c>
      <c r="AL26" s="98"/>
      <c r="AM26" s="98"/>
      <c r="AN26" s="98"/>
      <c r="AO26" s="98"/>
      <c r="AP26" s="98"/>
      <c r="AQ26" s="98"/>
      <c r="AR26" s="98"/>
      <c r="AS26" s="109" t="s">
        <v>18</v>
      </c>
      <c r="AT26" s="113"/>
      <c r="AU26" s="120"/>
      <c r="AV26" s="120"/>
      <c r="AW26" s="120"/>
      <c r="AX26" s="120"/>
      <c r="AY26" s="113" t="s">
        <v>53</v>
      </c>
      <c r="AZ26" s="113"/>
      <c r="BA26" s="129"/>
      <c r="BB26" s="129"/>
      <c r="BC26" s="129"/>
      <c r="BD26" s="129"/>
      <c r="BE26" s="129"/>
      <c r="BF26" s="129"/>
      <c r="BG26" s="129"/>
      <c r="BH26" s="129"/>
      <c r="BI26" s="129"/>
      <c r="BJ26" s="132"/>
      <c r="BK26" s="132"/>
      <c r="BL26" s="132"/>
      <c r="BM26" s="132"/>
      <c r="BN26" s="132"/>
      <c r="BO26" s="137"/>
    </row>
    <row r="27" spans="2:67" ht="18.75" customHeight="1">
      <c r="B27" s="21" t="s">
        <v>30</v>
      </c>
      <c r="C27" s="35"/>
      <c r="D27" s="35"/>
      <c r="E27" s="35"/>
      <c r="F27" s="35"/>
      <c r="G27" s="35"/>
      <c r="H27" s="35"/>
      <c r="I27" s="35"/>
      <c r="J27" s="35"/>
      <c r="K27" s="35"/>
      <c r="L27" s="35"/>
      <c r="M27" s="35"/>
      <c r="N27" s="54"/>
      <c r="O27" s="39"/>
      <c r="P27" s="39"/>
      <c r="Q27" s="39"/>
      <c r="R27" s="39"/>
      <c r="S27" s="39"/>
      <c r="T27" s="39"/>
      <c r="U27" s="39"/>
      <c r="V27" s="39"/>
      <c r="W27" s="39"/>
      <c r="X27" s="39"/>
      <c r="Y27" s="39"/>
      <c r="Z27" s="39"/>
      <c r="AA27" s="39"/>
      <c r="AB27" s="39"/>
      <c r="AC27" s="39"/>
      <c r="AD27" s="39"/>
      <c r="AE27" s="39"/>
      <c r="AF27" s="39"/>
      <c r="AG27" s="39"/>
      <c r="AH27" s="39"/>
      <c r="AI27" s="39"/>
      <c r="AJ27" s="78"/>
      <c r="AK27" s="87"/>
      <c r="AL27" s="99"/>
      <c r="AM27" s="99"/>
      <c r="AN27" s="99"/>
      <c r="AO27" s="99"/>
      <c r="AP27" s="99"/>
      <c r="AQ27" s="99"/>
      <c r="AR27" s="99"/>
      <c r="AS27" s="110"/>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38"/>
    </row>
    <row r="28" spans="2:67" ht="18.75" customHeight="1">
      <c r="B28" s="21"/>
      <c r="C28" s="35"/>
      <c r="D28" s="35"/>
      <c r="E28" s="35"/>
      <c r="F28" s="35"/>
      <c r="G28" s="35"/>
      <c r="H28" s="35"/>
      <c r="I28" s="35"/>
      <c r="J28" s="35"/>
      <c r="K28" s="35"/>
      <c r="L28" s="35"/>
      <c r="M28" s="35"/>
      <c r="N28" s="54"/>
      <c r="O28" s="42"/>
      <c r="P28" s="42"/>
      <c r="Q28" s="42"/>
      <c r="R28" s="42"/>
      <c r="S28" s="42"/>
      <c r="T28" s="42"/>
      <c r="U28" s="42"/>
      <c r="V28" s="42"/>
      <c r="W28" s="42"/>
      <c r="X28" s="42"/>
      <c r="Y28" s="42"/>
      <c r="Z28" s="42"/>
      <c r="AA28" s="42"/>
      <c r="AB28" s="42"/>
      <c r="AC28" s="42"/>
      <c r="AD28" s="42"/>
      <c r="AE28" s="42"/>
      <c r="AF28" s="42"/>
      <c r="AG28" s="42"/>
      <c r="AH28" s="42"/>
      <c r="AI28" s="42"/>
      <c r="AJ28" s="79"/>
      <c r="AK28" s="87"/>
      <c r="AL28" s="99"/>
      <c r="AM28" s="99"/>
      <c r="AN28" s="99"/>
      <c r="AO28" s="99"/>
      <c r="AP28" s="99"/>
      <c r="AQ28" s="99"/>
      <c r="AR28" s="99"/>
      <c r="AS28" s="110"/>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38"/>
    </row>
    <row r="29" spans="2:67" ht="18.75" customHeight="1">
      <c r="B29" s="22"/>
      <c r="C29" s="36"/>
      <c r="D29" s="36"/>
      <c r="E29" s="36"/>
      <c r="F29" s="36"/>
      <c r="G29" s="36"/>
      <c r="H29" s="36"/>
      <c r="I29" s="36"/>
      <c r="J29" s="36"/>
      <c r="K29" s="36"/>
      <c r="L29" s="36"/>
      <c r="M29" s="36"/>
      <c r="N29" s="55"/>
      <c r="O29" s="40"/>
      <c r="P29" s="40"/>
      <c r="Q29" s="40"/>
      <c r="R29" s="40"/>
      <c r="S29" s="40"/>
      <c r="T29" s="40"/>
      <c r="U29" s="40"/>
      <c r="V29" s="40"/>
      <c r="W29" s="40"/>
      <c r="X29" s="40"/>
      <c r="Y29" s="40"/>
      <c r="Z29" s="40"/>
      <c r="AA29" s="40"/>
      <c r="AB29" s="40"/>
      <c r="AC29" s="40"/>
      <c r="AD29" s="40"/>
      <c r="AE29" s="40"/>
      <c r="AF29" s="40"/>
      <c r="AG29" s="40"/>
      <c r="AH29" s="40"/>
      <c r="AI29" s="40"/>
      <c r="AJ29" s="80"/>
      <c r="AK29" s="88"/>
      <c r="AL29" s="100"/>
      <c r="AM29" s="100"/>
      <c r="AN29" s="100"/>
      <c r="AO29" s="100"/>
      <c r="AP29" s="100"/>
      <c r="AQ29" s="100"/>
      <c r="AR29" s="100"/>
      <c r="AS29" s="111" t="s">
        <v>14</v>
      </c>
      <c r="AT29" s="115"/>
      <c r="AU29" s="115"/>
      <c r="AV29" s="124"/>
      <c r="AW29" s="124"/>
      <c r="AX29" s="124"/>
      <c r="AY29" s="124"/>
      <c r="AZ29" s="115" t="s">
        <v>53</v>
      </c>
      <c r="BA29" s="115"/>
      <c r="BB29" s="124"/>
      <c r="BC29" s="124"/>
      <c r="BD29" s="124"/>
      <c r="BE29" s="124"/>
      <c r="BF29" s="115" t="s">
        <v>53</v>
      </c>
      <c r="BG29" s="115"/>
      <c r="BH29" s="131"/>
      <c r="BI29" s="131"/>
      <c r="BJ29" s="131"/>
      <c r="BK29" s="131"/>
      <c r="BL29" s="133"/>
      <c r="BM29" s="133"/>
      <c r="BN29" s="133"/>
      <c r="BO29" s="139"/>
    </row>
    <row r="30" spans="2:67" s="2" customFormat="1" ht="18.75" customHeight="1">
      <c r="B30" s="18" t="s">
        <v>32</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2:67" s="2" customFormat="1" ht="18.75" customHeight="1">
      <c r="B31" s="24" t="s">
        <v>5</v>
      </c>
      <c r="C31" s="37"/>
      <c r="D31" s="37"/>
      <c r="E31" s="37"/>
      <c r="F31" s="37"/>
      <c r="G31" s="37"/>
      <c r="H31" s="37"/>
      <c r="I31" s="46"/>
      <c r="J31" s="48" t="str">
        <f>'1-2提供証明兼内訳書（法定代理）未幼稚園'!B4</f>
        <v>令和　　年　　月分</v>
      </c>
      <c r="K31" s="50"/>
      <c r="L31" s="50"/>
      <c r="M31" s="50"/>
      <c r="N31" s="50"/>
      <c r="O31" s="50"/>
      <c r="P31" s="50"/>
      <c r="Q31" s="50"/>
      <c r="R31" s="50"/>
      <c r="S31" s="50"/>
      <c r="T31" s="50"/>
      <c r="U31" s="50"/>
      <c r="V31" s="50"/>
      <c r="W31" s="50"/>
      <c r="X31" s="50"/>
      <c r="Y31" s="64"/>
      <c r="Z31" s="67" t="s">
        <v>6</v>
      </c>
      <c r="AA31" s="37"/>
      <c r="AB31" s="37"/>
      <c r="AC31" s="37"/>
      <c r="AD31" s="37"/>
      <c r="AE31" s="37"/>
      <c r="AF31" s="37"/>
      <c r="AG31" s="37"/>
      <c r="AH31" s="37"/>
      <c r="AI31" s="37"/>
      <c r="AJ31" s="46"/>
      <c r="AK31" s="89" t="e">
        <f>'1-2提供証明兼内訳書（法定代理）未幼稚園'!U111</f>
        <v>#DIV/0!</v>
      </c>
      <c r="AL31" s="89"/>
      <c r="AM31" s="89"/>
      <c r="AN31" s="89"/>
      <c r="AO31" s="89"/>
      <c r="AP31" s="89"/>
      <c r="AQ31" s="89"/>
      <c r="AR31" s="89"/>
      <c r="AS31" s="89"/>
      <c r="AT31" s="89"/>
      <c r="AU31" s="89"/>
      <c r="AV31" s="89"/>
      <c r="AW31" s="89"/>
      <c r="AX31" s="89"/>
      <c r="AY31" s="50" t="s">
        <v>13</v>
      </c>
      <c r="AZ31" s="50"/>
      <c r="BA31" s="64"/>
    </row>
    <row r="32" spans="2:67" s="2" customFormat="1" ht="18.75" customHeight="1">
      <c r="B32" s="25"/>
      <c r="C32" s="38"/>
      <c r="D32" s="38"/>
      <c r="E32" s="38"/>
      <c r="F32" s="38"/>
      <c r="G32" s="38"/>
      <c r="H32" s="38"/>
      <c r="I32" s="47"/>
      <c r="J32" s="49"/>
      <c r="K32" s="51"/>
      <c r="L32" s="51"/>
      <c r="M32" s="51"/>
      <c r="N32" s="51"/>
      <c r="O32" s="51"/>
      <c r="P32" s="51"/>
      <c r="Q32" s="51"/>
      <c r="R32" s="51"/>
      <c r="S32" s="51"/>
      <c r="T32" s="51"/>
      <c r="U32" s="51"/>
      <c r="V32" s="51"/>
      <c r="W32" s="51"/>
      <c r="X32" s="51"/>
      <c r="Y32" s="65"/>
      <c r="Z32" s="25"/>
      <c r="AA32" s="38"/>
      <c r="AB32" s="38"/>
      <c r="AC32" s="38"/>
      <c r="AD32" s="38"/>
      <c r="AE32" s="38"/>
      <c r="AF32" s="38"/>
      <c r="AG32" s="38"/>
      <c r="AH32" s="38"/>
      <c r="AI32" s="38"/>
      <c r="AJ32" s="47"/>
      <c r="AK32" s="90"/>
      <c r="AL32" s="90"/>
      <c r="AM32" s="90"/>
      <c r="AN32" s="90"/>
      <c r="AO32" s="90"/>
      <c r="AP32" s="90"/>
      <c r="AQ32" s="90"/>
      <c r="AR32" s="90"/>
      <c r="AS32" s="90"/>
      <c r="AT32" s="90"/>
      <c r="AU32" s="90"/>
      <c r="AV32" s="90"/>
      <c r="AW32" s="90"/>
      <c r="AX32" s="90"/>
      <c r="AY32" s="51"/>
      <c r="AZ32" s="51"/>
      <c r="BA32" s="65"/>
      <c r="BB32" s="130"/>
    </row>
    <row r="33" spans="1:91" s="4" customFormat="1" ht="18.75" customHeight="1">
      <c r="B33" s="26" t="s">
        <v>16</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18"/>
      <c r="BC33" s="18"/>
      <c r="BD33" s="18"/>
      <c r="BE33" s="18"/>
      <c r="BF33" s="18"/>
      <c r="BG33" s="18"/>
      <c r="BH33" s="18"/>
      <c r="BI33" s="18"/>
      <c r="BJ33" s="18"/>
      <c r="BK33" s="18"/>
      <c r="BL33" s="18"/>
      <c r="BM33" s="18"/>
      <c r="BN33" s="18"/>
      <c r="BO33" s="18"/>
    </row>
    <row r="34" spans="1:91" s="5" customFormat="1" ht="18.75" customHeight="1">
      <c r="D34" s="42" t="s">
        <v>46</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row>
    <row r="35" spans="1:91" ht="18.75" customHeight="1">
      <c r="B35" s="18" t="s">
        <v>60</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91" ht="18.75" customHeight="1">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69" t="s">
        <v>2</v>
      </c>
      <c r="AC36" s="70"/>
      <c r="AD36" s="70"/>
      <c r="AE36" s="70"/>
      <c r="AF36" s="70"/>
      <c r="AG36" s="70"/>
      <c r="AH36" s="70"/>
      <c r="AI36" s="70"/>
      <c r="AJ36" s="70"/>
      <c r="AK36" s="70"/>
      <c r="AL36" s="70"/>
      <c r="AM36" s="70"/>
      <c r="AN36" s="70"/>
      <c r="AO36" s="70"/>
      <c r="AP36" s="70"/>
      <c r="AQ36" s="104"/>
      <c r="AR36" s="105"/>
      <c r="AS36" s="105"/>
      <c r="AT36" s="116"/>
      <c r="AU36" s="105"/>
      <c r="AV36" s="105"/>
      <c r="AW36" s="116"/>
      <c r="AX36" s="127"/>
      <c r="AY36" s="105"/>
      <c r="AZ36" s="116"/>
      <c r="BA36" s="127"/>
      <c r="BB36" s="105"/>
      <c r="BC36" s="116"/>
      <c r="BD36" s="127"/>
      <c r="BE36" s="105"/>
      <c r="BF36" s="116"/>
      <c r="BG36" s="127"/>
      <c r="BH36" s="105"/>
      <c r="BI36" s="116"/>
      <c r="BJ36" s="127"/>
      <c r="BK36" s="105"/>
      <c r="BL36" s="116"/>
      <c r="BM36" s="127"/>
      <c r="BN36" s="105"/>
      <c r="BO36" s="140"/>
    </row>
    <row r="37" spans="1:91" s="6" customFormat="1" ht="18.75" customHeight="1">
      <c r="B37" s="19" t="s">
        <v>15</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52"/>
      <c r="AK37" s="91" t="s">
        <v>17</v>
      </c>
      <c r="AL37" s="101"/>
      <c r="AM37" s="101"/>
      <c r="AN37" s="101"/>
      <c r="AO37" s="101"/>
      <c r="AP37" s="101"/>
      <c r="AQ37" s="101"/>
      <c r="AR37" s="101"/>
      <c r="AS37" s="101"/>
      <c r="AT37" s="117"/>
      <c r="AU37" s="121" t="s">
        <v>34</v>
      </c>
      <c r="AV37" s="125"/>
      <c r="AW37" s="58" t="s">
        <v>23</v>
      </c>
      <c r="AX37" s="58"/>
      <c r="AY37" s="58"/>
      <c r="AZ37" s="58"/>
      <c r="BA37" s="58"/>
      <c r="BB37" s="58"/>
      <c r="BC37" s="125" t="s">
        <v>34</v>
      </c>
      <c r="BD37" s="125"/>
      <c r="BE37" s="58" t="s">
        <v>33</v>
      </c>
      <c r="BF37" s="58"/>
      <c r="BG37" s="58"/>
      <c r="BH37" s="58"/>
      <c r="BI37" s="58"/>
      <c r="BJ37" s="125"/>
      <c r="BK37" s="125"/>
      <c r="BL37" s="125"/>
      <c r="BM37" s="125"/>
      <c r="BN37" s="125"/>
      <c r="BO37" s="141"/>
    </row>
    <row r="38" spans="1:91" s="7" customFormat="1" ht="18.75" customHeight="1">
      <c r="A38" s="14"/>
      <c r="B38" s="27"/>
      <c r="C38" s="39"/>
      <c r="D38" s="39"/>
      <c r="E38" s="39"/>
      <c r="F38" s="39"/>
      <c r="G38" s="39"/>
      <c r="H38" s="39"/>
      <c r="I38" s="39"/>
      <c r="J38" s="39"/>
      <c r="K38" s="39"/>
      <c r="L38" s="39"/>
      <c r="M38" s="39"/>
      <c r="N38" s="56" t="s">
        <v>0</v>
      </c>
      <c r="O38" s="56"/>
      <c r="P38" s="56"/>
      <c r="Q38" s="56"/>
      <c r="R38" s="56"/>
      <c r="S38" s="56"/>
      <c r="T38" s="56"/>
      <c r="U38" s="56"/>
      <c r="V38" s="56"/>
      <c r="W38" s="56"/>
      <c r="X38" s="56"/>
      <c r="Y38" s="66"/>
      <c r="Z38" s="66"/>
      <c r="AA38" s="66"/>
      <c r="AB38" s="66"/>
      <c r="AC38" s="66"/>
      <c r="AD38" s="66"/>
      <c r="AE38" s="66"/>
      <c r="AF38" s="66"/>
      <c r="AG38" s="71" t="s">
        <v>3</v>
      </c>
      <c r="AH38" s="71"/>
      <c r="AI38" s="71"/>
      <c r="AJ38" s="71"/>
      <c r="AK38" s="92" t="s">
        <v>19</v>
      </c>
      <c r="AL38" s="102"/>
      <c r="AM38" s="102"/>
      <c r="AN38" s="102"/>
      <c r="AO38" s="102"/>
      <c r="AP38" s="102"/>
      <c r="AQ38" s="102"/>
      <c r="AR38" s="102"/>
      <c r="AS38" s="102"/>
      <c r="AT38" s="118"/>
      <c r="AU38" s="122"/>
      <c r="AV38" s="122"/>
      <c r="AW38" s="126"/>
      <c r="AX38" s="128"/>
      <c r="AY38" s="122"/>
      <c r="AZ38" s="126"/>
      <c r="BA38" s="128"/>
      <c r="BB38" s="122"/>
      <c r="BC38" s="126"/>
      <c r="BD38" s="128"/>
      <c r="BE38" s="122"/>
      <c r="BF38" s="126"/>
      <c r="BG38" s="128"/>
      <c r="BH38" s="122"/>
      <c r="BI38" s="126"/>
      <c r="BJ38" s="128"/>
      <c r="BK38" s="122"/>
      <c r="BL38" s="126"/>
      <c r="BM38" s="128"/>
      <c r="BN38" s="122"/>
      <c r="BO38" s="142"/>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row>
    <row r="39" spans="1:91" s="7" customFormat="1" ht="18.75" customHeight="1">
      <c r="A39" s="14"/>
      <c r="B39" s="28"/>
      <c r="C39" s="40"/>
      <c r="D39" s="40"/>
      <c r="E39" s="40"/>
      <c r="F39" s="40"/>
      <c r="G39" s="40"/>
      <c r="H39" s="40"/>
      <c r="I39" s="40"/>
      <c r="J39" s="40"/>
      <c r="K39" s="40"/>
      <c r="L39" s="40"/>
      <c r="M39" s="40"/>
      <c r="N39" s="57" t="s">
        <v>4</v>
      </c>
      <c r="O39" s="57"/>
      <c r="P39" s="57"/>
      <c r="Q39" s="57"/>
      <c r="R39" s="57"/>
      <c r="S39" s="57"/>
      <c r="T39" s="57"/>
      <c r="U39" s="57"/>
      <c r="V39" s="57"/>
      <c r="W39" s="57"/>
      <c r="X39" s="57"/>
      <c r="Y39" s="51"/>
      <c r="Z39" s="51"/>
      <c r="AA39" s="51"/>
      <c r="AB39" s="51"/>
      <c r="AC39" s="51"/>
      <c r="AD39" s="51"/>
      <c r="AE39" s="51"/>
      <c r="AF39" s="51"/>
      <c r="AG39" s="57" t="s">
        <v>8</v>
      </c>
      <c r="AH39" s="57"/>
      <c r="AI39" s="57"/>
      <c r="AJ39" s="57"/>
      <c r="AK39" s="93" t="s">
        <v>21</v>
      </c>
      <c r="AL39" s="103"/>
      <c r="AM39" s="103"/>
      <c r="AN39" s="103"/>
      <c r="AO39" s="103"/>
      <c r="AP39" s="103"/>
      <c r="AQ39" s="103"/>
      <c r="AR39" s="103"/>
      <c r="AS39" s="103"/>
      <c r="AT39" s="119"/>
      <c r="AU39" s="123"/>
      <c r="AV39" s="123"/>
      <c r="AW39" s="123"/>
      <c r="AX39" s="123"/>
      <c r="AY39" s="123"/>
      <c r="AZ39" s="123"/>
      <c r="BA39" s="123"/>
      <c r="BB39" s="123"/>
      <c r="BC39" s="123"/>
      <c r="BD39" s="123"/>
      <c r="BE39" s="123"/>
      <c r="BF39" s="123"/>
      <c r="BG39" s="123"/>
      <c r="BH39" s="123"/>
      <c r="BI39" s="123"/>
      <c r="BJ39" s="123"/>
      <c r="BK39" s="123"/>
      <c r="BL39" s="123"/>
      <c r="BM39" s="123"/>
      <c r="BN39" s="123"/>
      <c r="BO39" s="143"/>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row>
    <row r="40" spans="1:91" s="8" customFormat="1" ht="13.5" customHeight="1">
      <c r="A40" s="15"/>
      <c r="B40" s="29"/>
      <c r="C40" s="29"/>
      <c r="D40" s="29"/>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15"/>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row>
    <row r="41" spans="1:91" ht="13.5" customHeight="1">
      <c r="B41" s="30" t="s">
        <v>29</v>
      </c>
      <c r="C41" s="30"/>
      <c r="D41" s="30"/>
      <c r="E41" s="44" t="s">
        <v>24</v>
      </c>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sheetData>
  <mergeCells count="105">
    <mergeCell ref="AT2:BA2"/>
    <mergeCell ref="BB2:BF2"/>
    <mergeCell ref="BG2:BH2"/>
    <mergeCell ref="BI2:BJ2"/>
    <mergeCell ref="BK2:BL2"/>
    <mergeCell ref="BM2:BN2"/>
    <mergeCell ref="BO2:BP2"/>
    <mergeCell ref="A4:BP4"/>
    <mergeCell ref="Y7:Z7"/>
    <mergeCell ref="AA7:AG7"/>
    <mergeCell ref="AJ7:AL7"/>
    <mergeCell ref="D12:F12"/>
    <mergeCell ref="D13:F13"/>
    <mergeCell ref="G13:BP13"/>
    <mergeCell ref="D14:F14"/>
    <mergeCell ref="B16:BO16"/>
    <mergeCell ref="B17:N17"/>
    <mergeCell ref="O17:AJ17"/>
    <mergeCell ref="B21:BO21"/>
    <mergeCell ref="B22:N22"/>
    <mergeCell ref="O22:AJ22"/>
    <mergeCell ref="AK22:AR22"/>
    <mergeCell ref="AS22:AT22"/>
    <mergeCell ref="AU22:AX22"/>
    <mergeCell ref="AY22:AZ22"/>
    <mergeCell ref="BA22:BI22"/>
    <mergeCell ref="AS25:AU25"/>
    <mergeCell ref="AV25:AY25"/>
    <mergeCell ref="AZ25:BA25"/>
    <mergeCell ref="BB25:BE25"/>
    <mergeCell ref="BF25:BG25"/>
    <mergeCell ref="BH25:BK25"/>
    <mergeCell ref="B26:N26"/>
    <mergeCell ref="O26:AJ26"/>
    <mergeCell ref="AK26:AR26"/>
    <mergeCell ref="AS26:AT26"/>
    <mergeCell ref="AU26:AX26"/>
    <mergeCell ref="AY26:AZ26"/>
    <mergeCell ref="BA26:BI26"/>
    <mergeCell ref="AS29:AU29"/>
    <mergeCell ref="AV29:AY29"/>
    <mergeCell ref="AZ29:BA29"/>
    <mergeCell ref="BB29:BE29"/>
    <mergeCell ref="BF29:BG29"/>
    <mergeCell ref="BH29:BK29"/>
    <mergeCell ref="B30:BO30"/>
    <mergeCell ref="B33:BO33"/>
    <mergeCell ref="D34:BO34"/>
    <mergeCell ref="B35:BO35"/>
    <mergeCell ref="AB36:AQ36"/>
    <mergeCell ref="AR36:AT36"/>
    <mergeCell ref="AU36:AW36"/>
    <mergeCell ref="AX36:AZ36"/>
    <mergeCell ref="BA36:BC36"/>
    <mergeCell ref="BD36:BF36"/>
    <mergeCell ref="BG36:BI36"/>
    <mergeCell ref="BJ36:BL36"/>
    <mergeCell ref="BM36:BO36"/>
    <mergeCell ref="B37:AJ37"/>
    <mergeCell ref="AK37:AT37"/>
    <mergeCell ref="AU37:AV37"/>
    <mergeCell ref="AW37:BB37"/>
    <mergeCell ref="BC37:BD37"/>
    <mergeCell ref="BE37:BI37"/>
    <mergeCell ref="BJ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B41:D41"/>
    <mergeCell ref="A5:BP6"/>
    <mergeCell ref="C8:BN11"/>
    <mergeCell ref="AK17:AR18"/>
    <mergeCell ref="AS17:BO18"/>
    <mergeCell ref="B18:N20"/>
    <mergeCell ref="O18:AG20"/>
    <mergeCell ref="AH18:AJ20"/>
    <mergeCell ref="AK19:AR20"/>
    <mergeCell ref="AS19:BO20"/>
    <mergeCell ref="B23:N25"/>
    <mergeCell ref="O23:AJ25"/>
    <mergeCell ref="AK23:AR25"/>
    <mergeCell ref="AS23:BO24"/>
    <mergeCell ref="B27:N29"/>
    <mergeCell ref="O27:AJ29"/>
    <mergeCell ref="AK27:AR29"/>
    <mergeCell ref="AS27:BO28"/>
    <mergeCell ref="B31:I32"/>
    <mergeCell ref="J31:Y32"/>
    <mergeCell ref="Z31:AJ32"/>
    <mergeCell ref="AK31:AX32"/>
    <mergeCell ref="AY31:BA32"/>
    <mergeCell ref="B38:M39"/>
    <mergeCell ref="Y38:AF39"/>
  </mergeCells>
  <phoneticPr fontId="4"/>
  <pageMargins left="0.51181102362204722" right="0.31496062992125984" top="0.55118110236220474" bottom="0.15748031496062992"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Z119"/>
  <sheetViews>
    <sheetView zoomScale="80" zoomScaleNormal="80" zoomScaleSheetLayoutView="100" workbookViewId="0">
      <selection activeCell="A110" sqref="A110"/>
    </sheetView>
  </sheetViews>
  <sheetFormatPr defaultColWidth="9" defaultRowHeight="12"/>
  <cols>
    <col min="1" max="1" width="5.125" style="147" customWidth="1"/>
    <col min="2" max="3" width="20.625" style="148" customWidth="1"/>
    <col min="4" max="4" width="7.875" style="148" customWidth="1"/>
    <col min="5" max="5" width="9.625" style="147" customWidth="1"/>
    <col min="6" max="8" width="6.625" style="148" customWidth="1"/>
    <col min="9" max="9" width="5.75" style="148" bestFit="1" customWidth="1"/>
    <col min="10" max="10" width="13.625" style="147" customWidth="1"/>
    <col min="11" max="12" width="6.625" style="148" customWidth="1"/>
    <col min="13" max="13" width="6.625" style="147" customWidth="1"/>
    <col min="14" max="14" width="7.375" style="148" customWidth="1"/>
    <col min="15" max="21" width="10.625" style="149" customWidth="1"/>
    <col min="22" max="22" width="6.625" style="147" customWidth="1"/>
    <col min="23" max="16384" width="9" style="147"/>
  </cols>
  <sheetData>
    <row r="1" spans="1:23" ht="18" customHeight="1">
      <c r="A1" s="150" t="s">
        <v>94</v>
      </c>
      <c r="B1" s="150"/>
      <c r="R1" s="266"/>
      <c r="S1" s="266"/>
      <c r="T1" s="269"/>
    </row>
    <row r="2" spans="1:23" ht="16.5">
      <c r="A2" s="151" t="s">
        <v>91</v>
      </c>
      <c r="B2" s="151"/>
      <c r="C2" s="151"/>
      <c r="D2" s="151"/>
      <c r="E2" s="151"/>
      <c r="F2" s="151"/>
      <c r="G2" s="151"/>
      <c r="H2" s="151"/>
      <c r="I2" s="151"/>
      <c r="J2" s="151"/>
      <c r="K2" s="151"/>
      <c r="L2" s="151"/>
      <c r="M2" s="151"/>
      <c r="N2" s="151"/>
      <c r="O2" s="151"/>
      <c r="P2" s="151"/>
      <c r="Q2" s="151"/>
      <c r="R2" s="151"/>
      <c r="S2" s="151"/>
      <c r="T2" s="151"/>
      <c r="U2" s="151"/>
    </row>
    <row r="3" spans="1:23" ht="7.5" customHeight="1"/>
    <row r="4" spans="1:23" ht="18.75" customHeight="1">
      <c r="B4" s="160" t="s">
        <v>92</v>
      </c>
      <c r="C4" s="172"/>
    </row>
    <row r="5" spans="1:23" ht="14.25" customHeight="1">
      <c r="B5" s="161" t="s">
        <v>61</v>
      </c>
      <c r="C5" s="173" t="s">
        <v>31</v>
      </c>
    </row>
    <row r="6" spans="1:23" ht="16.5" customHeight="1">
      <c r="B6" s="162"/>
      <c r="C6" s="174"/>
    </row>
    <row r="7" spans="1:23" ht="10.5" customHeight="1">
      <c r="B7" s="163"/>
      <c r="C7" s="163"/>
      <c r="D7" s="163"/>
      <c r="E7" s="163"/>
      <c r="F7" s="163"/>
      <c r="G7" s="163"/>
      <c r="H7" s="163"/>
      <c r="I7" s="163"/>
      <c r="J7" s="163"/>
      <c r="K7" s="163"/>
      <c r="L7" s="163"/>
      <c r="M7" s="163"/>
      <c r="N7" s="163"/>
      <c r="O7" s="163"/>
      <c r="P7" s="163"/>
      <c r="Q7" s="163"/>
      <c r="R7" s="163"/>
      <c r="S7" s="163"/>
      <c r="T7" s="163"/>
      <c r="U7" s="163"/>
    </row>
    <row r="8" spans="1:23" ht="14.25" customHeight="1">
      <c r="A8" s="152" t="s">
        <v>62</v>
      </c>
      <c r="B8" s="164" t="s">
        <v>37</v>
      </c>
      <c r="C8" s="175"/>
      <c r="D8" s="182" t="s">
        <v>63</v>
      </c>
      <c r="E8" s="192" t="s">
        <v>64</v>
      </c>
      <c r="F8" s="182" t="s">
        <v>65</v>
      </c>
      <c r="G8" s="203"/>
      <c r="H8" s="203"/>
      <c r="I8" s="215" t="s">
        <v>41</v>
      </c>
      <c r="J8" s="217" t="s">
        <v>39</v>
      </c>
      <c r="K8" s="160" t="s">
        <v>66</v>
      </c>
      <c r="L8" s="226"/>
      <c r="M8" s="226"/>
      <c r="N8" s="226"/>
      <c r="O8" s="238" t="s">
        <v>67</v>
      </c>
      <c r="P8" s="226"/>
      <c r="Q8" s="226"/>
      <c r="R8" s="226"/>
      <c r="S8" s="226"/>
      <c r="T8" s="226"/>
      <c r="U8" s="172"/>
      <c r="V8" s="278"/>
    </row>
    <row r="9" spans="1:23" ht="14.25" customHeight="1">
      <c r="A9" s="153"/>
      <c r="B9" s="165"/>
      <c r="C9" s="176"/>
      <c r="D9" s="183"/>
      <c r="E9" s="173"/>
      <c r="F9" s="161"/>
      <c r="G9" s="204"/>
      <c r="H9" s="204"/>
      <c r="I9" s="216"/>
      <c r="J9" s="218"/>
      <c r="K9" s="183" t="s">
        <v>68</v>
      </c>
      <c r="L9" s="227"/>
      <c r="M9" s="227"/>
      <c r="N9" s="227"/>
      <c r="O9" s="239" t="s">
        <v>69</v>
      </c>
      <c r="P9" s="250"/>
      <c r="Q9" s="259" t="s">
        <v>70</v>
      </c>
      <c r="R9" s="259"/>
      <c r="S9" s="259"/>
      <c r="T9" s="270" t="s">
        <v>71</v>
      </c>
      <c r="U9" s="272" t="s">
        <v>72</v>
      </c>
      <c r="V9" s="149"/>
    </row>
    <row r="10" spans="1:23" ht="21" customHeight="1">
      <c r="A10" s="154"/>
      <c r="B10" s="166" t="s">
        <v>73</v>
      </c>
      <c r="C10" s="177" t="s">
        <v>42</v>
      </c>
      <c r="D10" s="184"/>
      <c r="E10" s="177"/>
      <c r="F10" s="166" t="s">
        <v>7</v>
      </c>
      <c r="G10" s="205" t="s">
        <v>74</v>
      </c>
      <c r="H10" s="205" t="s">
        <v>75</v>
      </c>
      <c r="I10" s="210"/>
      <c r="J10" s="219"/>
      <c r="K10" s="184" t="s">
        <v>76</v>
      </c>
      <c r="L10" s="205" t="s">
        <v>11</v>
      </c>
      <c r="M10" s="230" t="s">
        <v>77</v>
      </c>
      <c r="N10" s="230" t="s">
        <v>78</v>
      </c>
      <c r="O10" s="240" t="s">
        <v>80</v>
      </c>
      <c r="P10" s="251" t="s">
        <v>81</v>
      </c>
      <c r="Q10" s="251" t="s">
        <v>80</v>
      </c>
      <c r="R10" s="251" t="s">
        <v>81</v>
      </c>
      <c r="S10" s="268" t="s">
        <v>82</v>
      </c>
      <c r="T10" s="271"/>
      <c r="U10" s="273"/>
      <c r="V10" s="149"/>
    </row>
    <row r="11" spans="1:23" ht="20.100000000000001" customHeight="1">
      <c r="A11" s="155">
        <v>1</v>
      </c>
      <c r="B11" s="167"/>
      <c r="C11" s="178"/>
      <c r="D11" s="185"/>
      <c r="E11" s="193"/>
      <c r="F11" s="167"/>
      <c r="G11" s="206"/>
      <c r="H11" s="206"/>
      <c r="I11" s="206"/>
      <c r="J11" s="178"/>
      <c r="K11" s="167"/>
      <c r="L11" s="206"/>
      <c r="M11" s="206"/>
      <c r="N11" s="231">
        <f t="shared" ref="N11:N74" si="0">$C$6</f>
        <v>0</v>
      </c>
      <c r="O11" s="241"/>
      <c r="P11" s="252"/>
      <c r="Q11" s="260">
        <f t="shared" ref="Q11:Q74" si="1">IF(OR(J11="転出(継続利用)",J11="転入(継続利用)"),ROUNDDOWN(IF(I11="",0,O11/I11/N11*M11),0),ROUNDDOWN(IF(I11="",0,O11/I11),0))</f>
        <v>0</v>
      </c>
      <c r="R11" s="260">
        <f t="shared" ref="R11:R74" si="2">IF(OR(J11="転出(継続利用)",J11="転入(継続利用)"),ROUNDDOWN(P11/N11*M11,0),P11)</f>
        <v>0</v>
      </c>
      <c r="S11" s="260">
        <f t="shared" ref="S11:S74" si="3">Q11+R11</f>
        <v>0</v>
      </c>
      <c r="T11" s="260" t="e">
        <f t="shared" ref="T11:T74" si="4">ROUNDDOWN(25700/N11*M11,0)</f>
        <v>#DIV/0!</v>
      </c>
      <c r="U11" s="274" t="e">
        <f t="shared" ref="U11:U74" si="5">IF(S11&lt;T11,S11,T11)</f>
        <v>#DIV/0!</v>
      </c>
      <c r="V11" s="279"/>
    </row>
    <row r="12" spans="1:23" ht="20.100000000000001" customHeight="1">
      <c r="A12" s="156">
        <v>2</v>
      </c>
      <c r="B12" s="167"/>
      <c r="C12" s="178"/>
      <c r="D12" s="186"/>
      <c r="E12" s="194"/>
      <c r="F12" s="200"/>
      <c r="G12" s="207"/>
      <c r="H12" s="207"/>
      <c r="I12" s="207"/>
      <c r="J12" s="220"/>
      <c r="K12" s="200"/>
      <c r="L12" s="207"/>
      <c r="M12" s="207"/>
      <c r="N12" s="232">
        <f t="shared" si="0"/>
        <v>0</v>
      </c>
      <c r="O12" s="242"/>
      <c r="P12" s="253"/>
      <c r="Q12" s="261">
        <f t="shared" si="1"/>
        <v>0</v>
      </c>
      <c r="R12" s="261">
        <f t="shared" si="2"/>
        <v>0</v>
      </c>
      <c r="S12" s="261">
        <f t="shared" si="3"/>
        <v>0</v>
      </c>
      <c r="T12" s="261" t="e">
        <f t="shared" si="4"/>
        <v>#DIV/0!</v>
      </c>
      <c r="U12" s="275" t="e">
        <f t="shared" si="5"/>
        <v>#DIV/0!</v>
      </c>
      <c r="V12" s="279"/>
      <c r="W12" s="280" t="s">
        <v>83</v>
      </c>
    </row>
    <row r="13" spans="1:23" ht="20.100000000000001" customHeight="1">
      <c r="A13" s="156">
        <v>3</v>
      </c>
      <c r="B13" s="167"/>
      <c r="C13" s="178"/>
      <c r="D13" s="186"/>
      <c r="E13" s="194"/>
      <c r="F13" s="200"/>
      <c r="G13" s="207"/>
      <c r="H13" s="207"/>
      <c r="I13" s="207"/>
      <c r="J13" s="220"/>
      <c r="K13" s="200"/>
      <c r="L13" s="207"/>
      <c r="M13" s="207"/>
      <c r="N13" s="232">
        <f t="shared" si="0"/>
        <v>0</v>
      </c>
      <c r="O13" s="242"/>
      <c r="P13" s="253"/>
      <c r="Q13" s="261">
        <f t="shared" si="1"/>
        <v>0</v>
      </c>
      <c r="R13" s="261">
        <f t="shared" si="2"/>
        <v>0</v>
      </c>
      <c r="S13" s="261">
        <f t="shared" si="3"/>
        <v>0</v>
      </c>
      <c r="T13" s="261" t="e">
        <f t="shared" si="4"/>
        <v>#DIV/0!</v>
      </c>
      <c r="U13" s="275" t="e">
        <f t="shared" si="5"/>
        <v>#DIV/0!</v>
      </c>
      <c r="V13" s="279"/>
      <c r="W13" s="280" t="s">
        <v>84</v>
      </c>
    </row>
    <row r="14" spans="1:23" ht="20.100000000000001" customHeight="1">
      <c r="A14" s="156">
        <v>4</v>
      </c>
      <c r="B14" s="167"/>
      <c r="C14" s="178"/>
      <c r="D14" s="186"/>
      <c r="E14" s="194"/>
      <c r="F14" s="200"/>
      <c r="G14" s="207"/>
      <c r="H14" s="207"/>
      <c r="I14" s="207"/>
      <c r="J14" s="220"/>
      <c r="K14" s="200"/>
      <c r="L14" s="207"/>
      <c r="M14" s="207"/>
      <c r="N14" s="232">
        <f t="shared" si="0"/>
        <v>0</v>
      </c>
      <c r="O14" s="242"/>
      <c r="P14" s="253"/>
      <c r="Q14" s="261">
        <f t="shared" si="1"/>
        <v>0</v>
      </c>
      <c r="R14" s="261">
        <f t="shared" si="2"/>
        <v>0</v>
      </c>
      <c r="S14" s="261">
        <f t="shared" si="3"/>
        <v>0</v>
      </c>
      <c r="T14" s="261" t="e">
        <f t="shared" si="4"/>
        <v>#DIV/0!</v>
      </c>
      <c r="U14" s="275" t="e">
        <f t="shared" si="5"/>
        <v>#DIV/0!</v>
      </c>
      <c r="V14" s="279"/>
      <c r="W14" s="280" t="s">
        <v>51</v>
      </c>
    </row>
    <row r="15" spans="1:23" ht="20.100000000000001" customHeight="1">
      <c r="A15" s="156">
        <v>5</v>
      </c>
      <c r="B15" s="167"/>
      <c r="C15" s="178"/>
      <c r="D15" s="186"/>
      <c r="E15" s="194"/>
      <c r="F15" s="200"/>
      <c r="G15" s="207"/>
      <c r="H15" s="207"/>
      <c r="I15" s="207"/>
      <c r="J15" s="220"/>
      <c r="K15" s="200"/>
      <c r="L15" s="207"/>
      <c r="M15" s="207"/>
      <c r="N15" s="232">
        <f t="shared" si="0"/>
        <v>0</v>
      </c>
      <c r="O15" s="242"/>
      <c r="P15" s="253"/>
      <c r="Q15" s="261">
        <f t="shared" si="1"/>
        <v>0</v>
      </c>
      <c r="R15" s="261">
        <f t="shared" si="2"/>
        <v>0</v>
      </c>
      <c r="S15" s="261">
        <f t="shared" si="3"/>
        <v>0</v>
      </c>
      <c r="T15" s="261" t="e">
        <f t="shared" si="4"/>
        <v>#DIV/0!</v>
      </c>
      <c r="U15" s="275" t="e">
        <f t="shared" si="5"/>
        <v>#DIV/0!</v>
      </c>
      <c r="V15" s="279"/>
      <c r="W15" s="280" t="s">
        <v>85</v>
      </c>
    </row>
    <row r="16" spans="1:23" ht="20.100000000000001" customHeight="1">
      <c r="A16" s="156">
        <v>6</v>
      </c>
      <c r="B16" s="167"/>
      <c r="C16" s="178"/>
      <c r="D16" s="186"/>
      <c r="E16" s="194"/>
      <c r="F16" s="200"/>
      <c r="G16" s="207"/>
      <c r="H16" s="207"/>
      <c r="I16" s="207"/>
      <c r="J16" s="221"/>
      <c r="K16" s="224"/>
      <c r="L16" s="228"/>
      <c r="M16" s="228"/>
      <c r="N16" s="232">
        <f t="shared" si="0"/>
        <v>0</v>
      </c>
      <c r="O16" s="243"/>
      <c r="P16" s="253"/>
      <c r="Q16" s="261">
        <f t="shared" si="1"/>
        <v>0</v>
      </c>
      <c r="R16" s="261">
        <f t="shared" si="2"/>
        <v>0</v>
      </c>
      <c r="S16" s="261">
        <f t="shared" si="3"/>
        <v>0</v>
      </c>
      <c r="T16" s="261" t="e">
        <f t="shared" si="4"/>
        <v>#DIV/0!</v>
      </c>
      <c r="U16" s="275" t="e">
        <f t="shared" si="5"/>
        <v>#DIV/0!</v>
      </c>
      <c r="V16" s="279"/>
      <c r="W16" s="280" t="s">
        <v>86</v>
      </c>
    </row>
    <row r="17" spans="1:23" ht="20.100000000000001" customHeight="1">
      <c r="A17" s="156">
        <v>7</v>
      </c>
      <c r="B17" s="167"/>
      <c r="C17" s="178"/>
      <c r="D17" s="186"/>
      <c r="E17" s="194"/>
      <c r="F17" s="200"/>
      <c r="G17" s="207"/>
      <c r="H17" s="207"/>
      <c r="I17" s="207"/>
      <c r="J17" s="221"/>
      <c r="K17" s="224"/>
      <c r="L17" s="228"/>
      <c r="M17" s="228"/>
      <c r="N17" s="232">
        <f t="shared" si="0"/>
        <v>0</v>
      </c>
      <c r="O17" s="243"/>
      <c r="P17" s="253"/>
      <c r="Q17" s="261">
        <f t="shared" si="1"/>
        <v>0</v>
      </c>
      <c r="R17" s="261">
        <f t="shared" si="2"/>
        <v>0</v>
      </c>
      <c r="S17" s="261">
        <f t="shared" si="3"/>
        <v>0</v>
      </c>
      <c r="T17" s="261" t="e">
        <f t="shared" si="4"/>
        <v>#DIV/0!</v>
      </c>
      <c r="U17" s="275" t="e">
        <f t="shared" si="5"/>
        <v>#DIV/0!</v>
      </c>
      <c r="V17" s="279"/>
      <c r="W17" s="280" t="s">
        <v>87</v>
      </c>
    </row>
    <row r="18" spans="1:23" ht="20.100000000000001" customHeight="1">
      <c r="A18" s="156">
        <v>8</v>
      </c>
      <c r="B18" s="167"/>
      <c r="C18" s="178"/>
      <c r="D18" s="186"/>
      <c r="E18" s="194"/>
      <c r="F18" s="200"/>
      <c r="G18" s="207"/>
      <c r="H18" s="207"/>
      <c r="I18" s="207"/>
      <c r="J18" s="221"/>
      <c r="K18" s="224"/>
      <c r="L18" s="228"/>
      <c r="M18" s="228"/>
      <c r="N18" s="232">
        <f t="shared" si="0"/>
        <v>0</v>
      </c>
      <c r="O18" s="243"/>
      <c r="P18" s="253"/>
      <c r="Q18" s="261">
        <f t="shared" si="1"/>
        <v>0</v>
      </c>
      <c r="R18" s="261">
        <f t="shared" si="2"/>
        <v>0</v>
      </c>
      <c r="S18" s="261">
        <f t="shared" si="3"/>
        <v>0</v>
      </c>
      <c r="T18" s="261" t="e">
        <f t="shared" si="4"/>
        <v>#DIV/0!</v>
      </c>
      <c r="U18" s="275" t="e">
        <f t="shared" si="5"/>
        <v>#DIV/0!</v>
      </c>
      <c r="V18" s="279"/>
      <c r="W18" s="280"/>
    </row>
    <row r="19" spans="1:23" ht="20.100000000000001" customHeight="1">
      <c r="A19" s="156">
        <v>9</v>
      </c>
      <c r="B19" s="167"/>
      <c r="C19" s="178"/>
      <c r="D19" s="186"/>
      <c r="E19" s="194"/>
      <c r="F19" s="200"/>
      <c r="G19" s="207"/>
      <c r="H19" s="207"/>
      <c r="I19" s="207"/>
      <c r="J19" s="221"/>
      <c r="K19" s="224"/>
      <c r="L19" s="228"/>
      <c r="M19" s="228"/>
      <c r="N19" s="232">
        <f t="shared" si="0"/>
        <v>0</v>
      </c>
      <c r="O19" s="243"/>
      <c r="P19" s="253"/>
      <c r="Q19" s="261">
        <f t="shared" si="1"/>
        <v>0</v>
      </c>
      <c r="R19" s="261">
        <f t="shared" si="2"/>
        <v>0</v>
      </c>
      <c r="S19" s="261">
        <f t="shared" si="3"/>
        <v>0</v>
      </c>
      <c r="T19" s="261" t="e">
        <f t="shared" si="4"/>
        <v>#DIV/0!</v>
      </c>
      <c r="U19" s="275" t="e">
        <f t="shared" si="5"/>
        <v>#DIV/0!</v>
      </c>
      <c r="V19" s="279"/>
      <c r="W19" s="280"/>
    </row>
    <row r="20" spans="1:23" ht="20.100000000000001" customHeight="1">
      <c r="A20" s="156">
        <v>10</v>
      </c>
      <c r="B20" s="167"/>
      <c r="C20" s="178"/>
      <c r="D20" s="186"/>
      <c r="E20" s="194"/>
      <c r="F20" s="200"/>
      <c r="G20" s="207"/>
      <c r="H20" s="207"/>
      <c r="I20" s="207"/>
      <c r="J20" s="221"/>
      <c r="K20" s="224"/>
      <c r="L20" s="228"/>
      <c r="M20" s="228"/>
      <c r="N20" s="232">
        <f t="shared" si="0"/>
        <v>0</v>
      </c>
      <c r="O20" s="243"/>
      <c r="P20" s="253"/>
      <c r="Q20" s="261">
        <f t="shared" si="1"/>
        <v>0</v>
      </c>
      <c r="R20" s="261">
        <f t="shared" si="2"/>
        <v>0</v>
      </c>
      <c r="S20" s="261">
        <f t="shared" si="3"/>
        <v>0</v>
      </c>
      <c r="T20" s="261" t="e">
        <f t="shared" si="4"/>
        <v>#DIV/0!</v>
      </c>
      <c r="U20" s="275" t="e">
        <f t="shared" si="5"/>
        <v>#DIV/0!</v>
      </c>
      <c r="V20" s="279"/>
      <c r="W20" s="280"/>
    </row>
    <row r="21" spans="1:23" ht="20.100000000000001" customHeight="1">
      <c r="A21" s="156">
        <v>11</v>
      </c>
      <c r="B21" s="167"/>
      <c r="C21" s="178"/>
      <c r="D21" s="186"/>
      <c r="E21" s="194"/>
      <c r="F21" s="200"/>
      <c r="G21" s="207"/>
      <c r="H21" s="207"/>
      <c r="I21" s="207"/>
      <c r="J21" s="221"/>
      <c r="K21" s="224"/>
      <c r="L21" s="228"/>
      <c r="M21" s="228"/>
      <c r="N21" s="232">
        <f t="shared" si="0"/>
        <v>0</v>
      </c>
      <c r="O21" s="243"/>
      <c r="P21" s="253"/>
      <c r="Q21" s="261">
        <f t="shared" si="1"/>
        <v>0</v>
      </c>
      <c r="R21" s="261">
        <f t="shared" si="2"/>
        <v>0</v>
      </c>
      <c r="S21" s="261">
        <f t="shared" si="3"/>
        <v>0</v>
      </c>
      <c r="T21" s="261" t="e">
        <f t="shared" si="4"/>
        <v>#DIV/0!</v>
      </c>
      <c r="U21" s="275" t="e">
        <f t="shared" si="5"/>
        <v>#DIV/0!</v>
      </c>
      <c r="V21" s="279"/>
      <c r="W21" s="280"/>
    </row>
    <row r="22" spans="1:23" ht="20.100000000000001" customHeight="1">
      <c r="A22" s="156">
        <v>12</v>
      </c>
      <c r="B22" s="167"/>
      <c r="C22" s="178"/>
      <c r="D22" s="186"/>
      <c r="E22" s="194"/>
      <c r="F22" s="200"/>
      <c r="G22" s="207"/>
      <c r="H22" s="207"/>
      <c r="I22" s="207"/>
      <c r="J22" s="221"/>
      <c r="K22" s="224"/>
      <c r="L22" s="228"/>
      <c r="M22" s="228"/>
      <c r="N22" s="232">
        <f t="shared" si="0"/>
        <v>0</v>
      </c>
      <c r="O22" s="243"/>
      <c r="P22" s="253"/>
      <c r="Q22" s="261">
        <f t="shared" si="1"/>
        <v>0</v>
      </c>
      <c r="R22" s="261">
        <f t="shared" si="2"/>
        <v>0</v>
      </c>
      <c r="S22" s="261">
        <f t="shared" si="3"/>
        <v>0</v>
      </c>
      <c r="T22" s="261" t="e">
        <f t="shared" si="4"/>
        <v>#DIV/0!</v>
      </c>
      <c r="U22" s="275" t="e">
        <f t="shared" si="5"/>
        <v>#DIV/0!</v>
      </c>
      <c r="V22" s="279"/>
      <c r="W22" s="280"/>
    </row>
    <row r="23" spans="1:23" ht="20.100000000000001" customHeight="1">
      <c r="A23" s="156">
        <v>13</v>
      </c>
      <c r="B23" s="167"/>
      <c r="C23" s="178"/>
      <c r="D23" s="186"/>
      <c r="E23" s="194"/>
      <c r="F23" s="200"/>
      <c r="G23" s="207"/>
      <c r="H23" s="207"/>
      <c r="I23" s="207"/>
      <c r="J23" s="221"/>
      <c r="K23" s="224"/>
      <c r="L23" s="228"/>
      <c r="M23" s="228"/>
      <c r="N23" s="232">
        <f t="shared" si="0"/>
        <v>0</v>
      </c>
      <c r="O23" s="243"/>
      <c r="P23" s="253"/>
      <c r="Q23" s="261">
        <f t="shared" si="1"/>
        <v>0</v>
      </c>
      <c r="R23" s="261">
        <f t="shared" si="2"/>
        <v>0</v>
      </c>
      <c r="S23" s="261">
        <f t="shared" si="3"/>
        <v>0</v>
      </c>
      <c r="T23" s="261" t="e">
        <f t="shared" si="4"/>
        <v>#DIV/0!</v>
      </c>
      <c r="U23" s="275" t="e">
        <f t="shared" si="5"/>
        <v>#DIV/0!</v>
      </c>
      <c r="V23" s="279"/>
      <c r="W23" s="280"/>
    </row>
    <row r="24" spans="1:23" ht="20.100000000000001" customHeight="1">
      <c r="A24" s="156">
        <v>14</v>
      </c>
      <c r="B24" s="167"/>
      <c r="C24" s="178"/>
      <c r="D24" s="186"/>
      <c r="E24" s="194"/>
      <c r="F24" s="200"/>
      <c r="G24" s="207"/>
      <c r="H24" s="207"/>
      <c r="I24" s="207"/>
      <c r="J24" s="221"/>
      <c r="K24" s="224"/>
      <c r="L24" s="228"/>
      <c r="M24" s="228"/>
      <c r="N24" s="232">
        <f t="shared" si="0"/>
        <v>0</v>
      </c>
      <c r="O24" s="243"/>
      <c r="P24" s="253"/>
      <c r="Q24" s="261">
        <f t="shared" si="1"/>
        <v>0</v>
      </c>
      <c r="R24" s="261">
        <f t="shared" si="2"/>
        <v>0</v>
      </c>
      <c r="S24" s="261">
        <f t="shared" si="3"/>
        <v>0</v>
      </c>
      <c r="T24" s="261" t="e">
        <f t="shared" si="4"/>
        <v>#DIV/0!</v>
      </c>
      <c r="U24" s="275" t="e">
        <f t="shared" si="5"/>
        <v>#DIV/0!</v>
      </c>
      <c r="V24" s="279"/>
      <c r="W24" s="280"/>
    </row>
    <row r="25" spans="1:23" ht="20.100000000000001" customHeight="1">
      <c r="A25" s="156">
        <v>15</v>
      </c>
      <c r="B25" s="167"/>
      <c r="C25" s="178"/>
      <c r="D25" s="186"/>
      <c r="E25" s="194"/>
      <c r="F25" s="200"/>
      <c r="G25" s="207"/>
      <c r="H25" s="207"/>
      <c r="I25" s="207"/>
      <c r="J25" s="221"/>
      <c r="K25" s="224"/>
      <c r="L25" s="228"/>
      <c r="M25" s="228"/>
      <c r="N25" s="232">
        <f t="shared" si="0"/>
        <v>0</v>
      </c>
      <c r="O25" s="243"/>
      <c r="P25" s="253"/>
      <c r="Q25" s="261">
        <f t="shared" si="1"/>
        <v>0</v>
      </c>
      <c r="R25" s="261">
        <f t="shared" si="2"/>
        <v>0</v>
      </c>
      <c r="S25" s="261">
        <f t="shared" si="3"/>
        <v>0</v>
      </c>
      <c r="T25" s="261" t="e">
        <f t="shared" si="4"/>
        <v>#DIV/0!</v>
      </c>
      <c r="U25" s="275" t="e">
        <f t="shared" si="5"/>
        <v>#DIV/0!</v>
      </c>
      <c r="V25" s="279"/>
      <c r="W25" s="280"/>
    </row>
    <row r="26" spans="1:23" ht="20.100000000000001" customHeight="1">
      <c r="A26" s="156">
        <v>16</v>
      </c>
      <c r="B26" s="167"/>
      <c r="C26" s="178"/>
      <c r="D26" s="186"/>
      <c r="E26" s="194"/>
      <c r="F26" s="200"/>
      <c r="G26" s="207"/>
      <c r="H26" s="207"/>
      <c r="I26" s="207"/>
      <c r="J26" s="221"/>
      <c r="K26" s="224"/>
      <c r="L26" s="228"/>
      <c r="M26" s="228"/>
      <c r="N26" s="232">
        <f t="shared" si="0"/>
        <v>0</v>
      </c>
      <c r="O26" s="243"/>
      <c r="P26" s="253"/>
      <c r="Q26" s="261">
        <f t="shared" si="1"/>
        <v>0</v>
      </c>
      <c r="R26" s="261">
        <f t="shared" si="2"/>
        <v>0</v>
      </c>
      <c r="S26" s="261">
        <f t="shared" si="3"/>
        <v>0</v>
      </c>
      <c r="T26" s="261" t="e">
        <f t="shared" si="4"/>
        <v>#DIV/0!</v>
      </c>
      <c r="U26" s="275" t="e">
        <f t="shared" si="5"/>
        <v>#DIV/0!</v>
      </c>
      <c r="V26" s="279"/>
      <c r="W26" s="280"/>
    </row>
    <row r="27" spans="1:23" ht="20.100000000000001" customHeight="1">
      <c r="A27" s="156">
        <v>17</v>
      </c>
      <c r="B27" s="167"/>
      <c r="C27" s="178"/>
      <c r="D27" s="186"/>
      <c r="E27" s="194"/>
      <c r="F27" s="200"/>
      <c r="G27" s="207"/>
      <c r="H27" s="207"/>
      <c r="I27" s="207"/>
      <c r="J27" s="221"/>
      <c r="K27" s="224"/>
      <c r="L27" s="228"/>
      <c r="M27" s="228"/>
      <c r="N27" s="232">
        <f t="shared" si="0"/>
        <v>0</v>
      </c>
      <c r="O27" s="243"/>
      <c r="P27" s="253"/>
      <c r="Q27" s="261">
        <f t="shared" si="1"/>
        <v>0</v>
      </c>
      <c r="R27" s="261">
        <f t="shared" si="2"/>
        <v>0</v>
      </c>
      <c r="S27" s="261">
        <f t="shared" si="3"/>
        <v>0</v>
      </c>
      <c r="T27" s="261" t="e">
        <f t="shared" si="4"/>
        <v>#DIV/0!</v>
      </c>
      <c r="U27" s="275" t="e">
        <f t="shared" si="5"/>
        <v>#DIV/0!</v>
      </c>
      <c r="V27" s="279"/>
      <c r="W27" s="280"/>
    </row>
    <row r="28" spans="1:23" ht="20.100000000000001" customHeight="1">
      <c r="A28" s="156">
        <v>18</v>
      </c>
      <c r="B28" s="167"/>
      <c r="C28" s="178"/>
      <c r="D28" s="186"/>
      <c r="E28" s="194"/>
      <c r="F28" s="200"/>
      <c r="G28" s="207"/>
      <c r="H28" s="207"/>
      <c r="I28" s="207"/>
      <c r="J28" s="221"/>
      <c r="K28" s="224"/>
      <c r="L28" s="228"/>
      <c r="M28" s="228"/>
      <c r="N28" s="232">
        <f t="shared" si="0"/>
        <v>0</v>
      </c>
      <c r="O28" s="243"/>
      <c r="P28" s="253"/>
      <c r="Q28" s="261">
        <f t="shared" si="1"/>
        <v>0</v>
      </c>
      <c r="R28" s="261">
        <f t="shared" si="2"/>
        <v>0</v>
      </c>
      <c r="S28" s="261">
        <f t="shared" si="3"/>
        <v>0</v>
      </c>
      <c r="T28" s="261" t="e">
        <f t="shared" si="4"/>
        <v>#DIV/0!</v>
      </c>
      <c r="U28" s="275" t="e">
        <f t="shared" si="5"/>
        <v>#DIV/0!</v>
      </c>
      <c r="V28" s="279"/>
      <c r="W28" s="280"/>
    </row>
    <row r="29" spans="1:23" ht="20.100000000000001" customHeight="1">
      <c r="A29" s="156">
        <v>19</v>
      </c>
      <c r="B29" s="167"/>
      <c r="C29" s="178"/>
      <c r="D29" s="186"/>
      <c r="E29" s="194"/>
      <c r="F29" s="200"/>
      <c r="G29" s="207"/>
      <c r="H29" s="207"/>
      <c r="I29" s="207"/>
      <c r="J29" s="221"/>
      <c r="K29" s="224"/>
      <c r="L29" s="228"/>
      <c r="M29" s="228"/>
      <c r="N29" s="232">
        <f t="shared" si="0"/>
        <v>0</v>
      </c>
      <c r="O29" s="243"/>
      <c r="P29" s="253"/>
      <c r="Q29" s="261">
        <f t="shared" si="1"/>
        <v>0</v>
      </c>
      <c r="R29" s="261">
        <f t="shared" si="2"/>
        <v>0</v>
      </c>
      <c r="S29" s="261">
        <f t="shared" si="3"/>
        <v>0</v>
      </c>
      <c r="T29" s="261" t="e">
        <f t="shared" si="4"/>
        <v>#DIV/0!</v>
      </c>
      <c r="U29" s="275" t="e">
        <f t="shared" si="5"/>
        <v>#DIV/0!</v>
      </c>
      <c r="V29" s="279"/>
      <c r="W29" s="280"/>
    </row>
    <row r="30" spans="1:23" ht="20.100000000000001" customHeight="1">
      <c r="A30" s="156">
        <v>20</v>
      </c>
      <c r="B30" s="168"/>
      <c r="C30" s="179"/>
      <c r="D30" s="187"/>
      <c r="E30" s="195"/>
      <c r="F30" s="201"/>
      <c r="G30" s="208"/>
      <c r="H30" s="208"/>
      <c r="I30" s="208"/>
      <c r="J30" s="222"/>
      <c r="K30" s="225"/>
      <c r="L30" s="229"/>
      <c r="M30" s="229"/>
      <c r="N30" s="232">
        <f t="shared" si="0"/>
        <v>0</v>
      </c>
      <c r="O30" s="244"/>
      <c r="P30" s="254"/>
      <c r="Q30" s="261">
        <f t="shared" si="1"/>
        <v>0</v>
      </c>
      <c r="R30" s="261">
        <f t="shared" si="2"/>
        <v>0</v>
      </c>
      <c r="S30" s="261">
        <f t="shared" si="3"/>
        <v>0</v>
      </c>
      <c r="T30" s="261" t="e">
        <f t="shared" si="4"/>
        <v>#DIV/0!</v>
      </c>
      <c r="U30" s="275" t="e">
        <f t="shared" si="5"/>
        <v>#DIV/0!</v>
      </c>
      <c r="V30" s="279"/>
      <c r="W30" s="280"/>
    </row>
    <row r="31" spans="1:23" ht="20.100000000000001" customHeight="1">
      <c r="A31" s="156">
        <v>21</v>
      </c>
      <c r="B31" s="168"/>
      <c r="C31" s="179"/>
      <c r="D31" s="187"/>
      <c r="E31" s="195"/>
      <c r="F31" s="201"/>
      <c r="G31" s="208"/>
      <c r="H31" s="208"/>
      <c r="I31" s="208"/>
      <c r="J31" s="222"/>
      <c r="K31" s="225"/>
      <c r="L31" s="229"/>
      <c r="M31" s="229"/>
      <c r="N31" s="232">
        <f t="shared" si="0"/>
        <v>0</v>
      </c>
      <c r="O31" s="244"/>
      <c r="P31" s="254"/>
      <c r="Q31" s="261">
        <f t="shared" si="1"/>
        <v>0</v>
      </c>
      <c r="R31" s="261">
        <f t="shared" si="2"/>
        <v>0</v>
      </c>
      <c r="S31" s="261">
        <f t="shared" si="3"/>
        <v>0</v>
      </c>
      <c r="T31" s="261" t="e">
        <f t="shared" si="4"/>
        <v>#DIV/0!</v>
      </c>
      <c r="U31" s="275" t="e">
        <f t="shared" si="5"/>
        <v>#DIV/0!</v>
      </c>
      <c r="V31" s="279"/>
      <c r="W31" s="280"/>
    </row>
    <row r="32" spans="1:23" ht="20.100000000000001" customHeight="1">
      <c r="A32" s="156">
        <v>22</v>
      </c>
      <c r="B32" s="168"/>
      <c r="C32" s="179"/>
      <c r="D32" s="187"/>
      <c r="E32" s="195"/>
      <c r="F32" s="201"/>
      <c r="G32" s="208"/>
      <c r="H32" s="208"/>
      <c r="I32" s="208"/>
      <c r="J32" s="222"/>
      <c r="K32" s="225"/>
      <c r="L32" s="229"/>
      <c r="M32" s="229"/>
      <c r="N32" s="232">
        <f t="shared" si="0"/>
        <v>0</v>
      </c>
      <c r="O32" s="244"/>
      <c r="P32" s="254"/>
      <c r="Q32" s="261">
        <f t="shared" si="1"/>
        <v>0</v>
      </c>
      <c r="R32" s="261">
        <f t="shared" si="2"/>
        <v>0</v>
      </c>
      <c r="S32" s="261">
        <f t="shared" si="3"/>
        <v>0</v>
      </c>
      <c r="T32" s="261" t="e">
        <f t="shared" si="4"/>
        <v>#DIV/0!</v>
      </c>
      <c r="U32" s="275" t="e">
        <f t="shared" si="5"/>
        <v>#DIV/0!</v>
      </c>
      <c r="V32" s="279"/>
      <c r="W32" s="280"/>
    </row>
    <row r="33" spans="1:23" ht="20.100000000000001" customHeight="1">
      <c r="A33" s="156">
        <v>23</v>
      </c>
      <c r="B33" s="168"/>
      <c r="C33" s="179"/>
      <c r="D33" s="187"/>
      <c r="E33" s="195"/>
      <c r="F33" s="201"/>
      <c r="G33" s="208"/>
      <c r="H33" s="208"/>
      <c r="I33" s="208"/>
      <c r="J33" s="222"/>
      <c r="K33" s="225"/>
      <c r="L33" s="229"/>
      <c r="M33" s="229"/>
      <c r="N33" s="232">
        <f t="shared" si="0"/>
        <v>0</v>
      </c>
      <c r="O33" s="244"/>
      <c r="P33" s="254"/>
      <c r="Q33" s="261">
        <f t="shared" si="1"/>
        <v>0</v>
      </c>
      <c r="R33" s="261">
        <f t="shared" si="2"/>
        <v>0</v>
      </c>
      <c r="S33" s="261">
        <f t="shared" si="3"/>
        <v>0</v>
      </c>
      <c r="T33" s="261" t="e">
        <f t="shared" si="4"/>
        <v>#DIV/0!</v>
      </c>
      <c r="U33" s="275" t="e">
        <f t="shared" si="5"/>
        <v>#DIV/0!</v>
      </c>
      <c r="V33" s="279"/>
      <c r="W33" s="280"/>
    </row>
    <row r="34" spans="1:23" ht="20.100000000000001" customHeight="1">
      <c r="A34" s="156">
        <v>24</v>
      </c>
      <c r="B34" s="168"/>
      <c r="C34" s="179"/>
      <c r="D34" s="187"/>
      <c r="E34" s="195"/>
      <c r="F34" s="201"/>
      <c r="G34" s="208"/>
      <c r="H34" s="208"/>
      <c r="I34" s="208"/>
      <c r="J34" s="222"/>
      <c r="K34" s="225"/>
      <c r="L34" s="229"/>
      <c r="M34" s="229"/>
      <c r="N34" s="232">
        <f t="shared" si="0"/>
        <v>0</v>
      </c>
      <c r="O34" s="244"/>
      <c r="P34" s="254"/>
      <c r="Q34" s="261">
        <f t="shared" si="1"/>
        <v>0</v>
      </c>
      <c r="R34" s="261">
        <f t="shared" si="2"/>
        <v>0</v>
      </c>
      <c r="S34" s="261">
        <f t="shared" si="3"/>
        <v>0</v>
      </c>
      <c r="T34" s="261" t="e">
        <f t="shared" si="4"/>
        <v>#DIV/0!</v>
      </c>
      <c r="U34" s="275" t="e">
        <f t="shared" si="5"/>
        <v>#DIV/0!</v>
      </c>
      <c r="V34" s="279"/>
      <c r="W34" s="280"/>
    </row>
    <row r="35" spans="1:23" ht="20.100000000000001" customHeight="1">
      <c r="A35" s="156">
        <v>25</v>
      </c>
      <c r="B35" s="168"/>
      <c r="C35" s="179"/>
      <c r="D35" s="187"/>
      <c r="E35" s="195"/>
      <c r="F35" s="201"/>
      <c r="G35" s="208"/>
      <c r="H35" s="208"/>
      <c r="I35" s="208"/>
      <c r="J35" s="222"/>
      <c r="K35" s="225"/>
      <c r="L35" s="229"/>
      <c r="M35" s="229"/>
      <c r="N35" s="232">
        <f t="shared" si="0"/>
        <v>0</v>
      </c>
      <c r="O35" s="244"/>
      <c r="P35" s="254"/>
      <c r="Q35" s="261">
        <f t="shared" si="1"/>
        <v>0</v>
      </c>
      <c r="R35" s="261">
        <f t="shared" si="2"/>
        <v>0</v>
      </c>
      <c r="S35" s="261">
        <f t="shared" si="3"/>
        <v>0</v>
      </c>
      <c r="T35" s="261" t="e">
        <f t="shared" si="4"/>
        <v>#DIV/0!</v>
      </c>
      <c r="U35" s="275" t="e">
        <f t="shared" si="5"/>
        <v>#DIV/0!</v>
      </c>
      <c r="V35" s="279"/>
      <c r="W35" s="280"/>
    </row>
    <row r="36" spans="1:23" ht="20.100000000000001" customHeight="1">
      <c r="A36" s="156">
        <v>26</v>
      </c>
      <c r="B36" s="168"/>
      <c r="C36" s="179"/>
      <c r="D36" s="187"/>
      <c r="E36" s="195"/>
      <c r="F36" s="201"/>
      <c r="G36" s="208"/>
      <c r="H36" s="208"/>
      <c r="I36" s="208"/>
      <c r="J36" s="222"/>
      <c r="K36" s="225"/>
      <c r="L36" s="229"/>
      <c r="M36" s="229"/>
      <c r="N36" s="232">
        <f t="shared" si="0"/>
        <v>0</v>
      </c>
      <c r="O36" s="244"/>
      <c r="P36" s="254"/>
      <c r="Q36" s="261">
        <f t="shared" si="1"/>
        <v>0</v>
      </c>
      <c r="R36" s="261">
        <f t="shared" si="2"/>
        <v>0</v>
      </c>
      <c r="S36" s="261">
        <f t="shared" si="3"/>
        <v>0</v>
      </c>
      <c r="T36" s="261" t="e">
        <f t="shared" si="4"/>
        <v>#DIV/0!</v>
      </c>
      <c r="U36" s="275" t="e">
        <f t="shared" si="5"/>
        <v>#DIV/0!</v>
      </c>
      <c r="V36" s="279"/>
      <c r="W36" s="280"/>
    </row>
    <row r="37" spans="1:23" ht="20.100000000000001" customHeight="1">
      <c r="A37" s="156">
        <v>27</v>
      </c>
      <c r="B37" s="168"/>
      <c r="C37" s="179"/>
      <c r="D37" s="187"/>
      <c r="E37" s="195"/>
      <c r="F37" s="201"/>
      <c r="G37" s="208"/>
      <c r="H37" s="208"/>
      <c r="I37" s="208"/>
      <c r="J37" s="222"/>
      <c r="K37" s="225"/>
      <c r="L37" s="229"/>
      <c r="M37" s="229"/>
      <c r="N37" s="232">
        <f t="shared" si="0"/>
        <v>0</v>
      </c>
      <c r="O37" s="244"/>
      <c r="P37" s="254"/>
      <c r="Q37" s="261">
        <f t="shared" si="1"/>
        <v>0</v>
      </c>
      <c r="R37" s="261">
        <f t="shared" si="2"/>
        <v>0</v>
      </c>
      <c r="S37" s="261">
        <f t="shared" si="3"/>
        <v>0</v>
      </c>
      <c r="T37" s="261" t="e">
        <f t="shared" si="4"/>
        <v>#DIV/0!</v>
      </c>
      <c r="U37" s="275" t="e">
        <f t="shared" si="5"/>
        <v>#DIV/0!</v>
      </c>
      <c r="V37" s="279"/>
      <c r="W37" s="280"/>
    </row>
    <row r="38" spans="1:23" ht="20.100000000000001" customHeight="1">
      <c r="A38" s="156">
        <v>28</v>
      </c>
      <c r="B38" s="168"/>
      <c r="C38" s="179"/>
      <c r="D38" s="187"/>
      <c r="E38" s="195"/>
      <c r="F38" s="201"/>
      <c r="G38" s="208"/>
      <c r="H38" s="208"/>
      <c r="I38" s="208"/>
      <c r="J38" s="222"/>
      <c r="K38" s="225"/>
      <c r="L38" s="229"/>
      <c r="M38" s="229"/>
      <c r="N38" s="232">
        <f t="shared" si="0"/>
        <v>0</v>
      </c>
      <c r="O38" s="244"/>
      <c r="P38" s="254"/>
      <c r="Q38" s="261">
        <f t="shared" si="1"/>
        <v>0</v>
      </c>
      <c r="R38" s="261">
        <f t="shared" si="2"/>
        <v>0</v>
      </c>
      <c r="S38" s="261">
        <f t="shared" si="3"/>
        <v>0</v>
      </c>
      <c r="T38" s="261" t="e">
        <f t="shared" si="4"/>
        <v>#DIV/0!</v>
      </c>
      <c r="U38" s="275" t="e">
        <f t="shared" si="5"/>
        <v>#DIV/0!</v>
      </c>
      <c r="V38" s="279"/>
      <c r="W38" s="280"/>
    </row>
    <row r="39" spans="1:23" ht="20.100000000000001" customHeight="1">
      <c r="A39" s="156">
        <v>29</v>
      </c>
      <c r="B39" s="168"/>
      <c r="C39" s="179"/>
      <c r="D39" s="187"/>
      <c r="E39" s="195"/>
      <c r="F39" s="201"/>
      <c r="G39" s="208"/>
      <c r="H39" s="208"/>
      <c r="I39" s="208"/>
      <c r="J39" s="222"/>
      <c r="K39" s="225"/>
      <c r="L39" s="229"/>
      <c r="M39" s="229"/>
      <c r="N39" s="232">
        <f t="shared" si="0"/>
        <v>0</v>
      </c>
      <c r="O39" s="244"/>
      <c r="P39" s="254"/>
      <c r="Q39" s="261">
        <f t="shared" si="1"/>
        <v>0</v>
      </c>
      <c r="R39" s="261">
        <f t="shared" si="2"/>
        <v>0</v>
      </c>
      <c r="S39" s="261">
        <f t="shared" si="3"/>
        <v>0</v>
      </c>
      <c r="T39" s="261" t="e">
        <f t="shared" si="4"/>
        <v>#DIV/0!</v>
      </c>
      <c r="U39" s="275" t="e">
        <f t="shared" si="5"/>
        <v>#DIV/0!</v>
      </c>
      <c r="V39" s="279"/>
      <c r="W39" s="280"/>
    </row>
    <row r="40" spans="1:23" ht="20.100000000000001" customHeight="1">
      <c r="A40" s="156">
        <v>30</v>
      </c>
      <c r="B40" s="168"/>
      <c r="C40" s="179"/>
      <c r="D40" s="187"/>
      <c r="E40" s="195"/>
      <c r="F40" s="201"/>
      <c r="G40" s="208"/>
      <c r="H40" s="208"/>
      <c r="I40" s="208"/>
      <c r="J40" s="222"/>
      <c r="K40" s="225"/>
      <c r="L40" s="229"/>
      <c r="M40" s="229"/>
      <c r="N40" s="232">
        <f t="shared" si="0"/>
        <v>0</v>
      </c>
      <c r="O40" s="244"/>
      <c r="P40" s="254"/>
      <c r="Q40" s="261">
        <f t="shared" si="1"/>
        <v>0</v>
      </c>
      <c r="R40" s="261">
        <f t="shared" si="2"/>
        <v>0</v>
      </c>
      <c r="S40" s="261">
        <f t="shared" si="3"/>
        <v>0</v>
      </c>
      <c r="T40" s="261" t="e">
        <f t="shared" si="4"/>
        <v>#DIV/0!</v>
      </c>
      <c r="U40" s="275" t="e">
        <f t="shared" si="5"/>
        <v>#DIV/0!</v>
      </c>
      <c r="V40" s="279"/>
      <c r="W40" s="280"/>
    </row>
    <row r="41" spans="1:23" ht="20.100000000000001" customHeight="1">
      <c r="A41" s="156">
        <v>31</v>
      </c>
      <c r="B41" s="168"/>
      <c r="C41" s="179"/>
      <c r="D41" s="187"/>
      <c r="E41" s="195"/>
      <c r="F41" s="201"/>
      <c r="G41" s="208"/>
      <c r="H41" s="208"/>
      <c r="I41" s="208"/>
      <c r="J41" s="222"/>
      <c r="K41" s="225"/>
      <c r="L41" s="229"/>
      <c r="M41" s="229"/>
      <c r="N41" s="232">
        <f t="shared" si="0"/>
        <v>0</v>
      </c>
      <c r="O41" s="244"/>
      <c r="P41" s="254"/>
      <c r="Q41" s="261">
        <f t="shared" si="1"/>
        <v>0</v>
      </c>
      <c r="R41" s="261">
        <f t="shared" si="2"/>
        <v>0</v>
      </c>
      <c r="S41" s="261">
        <f t="shared" si="3"/>
        <v>0</v>
      </c>
      <c r="T41" s="261" t="e">
        <f t="shared" si="4"/>
        <v>#DIV/0!</v>
      </c>
      <c r="U41" s="275" t="e">
        <f t="shared" si="5"/>
        <v>#DIV/0!</v>
      </c>
      <c r="V41" s="279"/>
      <c r="W41" s="280"/>
    </row>
    <row r="42" spans="1:23" ht="20.100000000000001" customHeight="1">
      <c r="A42" s="156">
        <v>32</v>
      </c>
      <c r="B42" s="168"/>
      <c r="C42" s="179"/>
      <c r="D42" s="187"/>
      <c r="E42" s="195"/>
      <c r="F42" s="201"/>
      <c r="G42" s="208"/>
      <c r="H42" s="208"/>
      <c r="I42" s="208"/>
      <c r="J42" s="222"/>
      <c r="K42" s="225"/>
      <c r="L42" s="229"/>
      <c r="M42" s="229"/>
      <c r="N42" s="232">
        <f t="shared" si="0"/>
        <v>0</v>
      </c>
      <c r="O42" s="244"/>
      <c r="P42" s="254"/>
      <c r="Q42" s="261">
        <f t="shared" si="1"/>
        <v>0</v>
      </c>
      <c r="R42" s="261">
        <f t="shared" si="2"/>
        <v>0</v>
      </c>
      <c r="S42" s="261">
        <f t="shared" si="3"/>
        <v>0</v>
      </c>
      <c r="T42" s="261" t="e">
        <f t="shared" si="4"/>
        <v>#DIV/0!</v>
      </c>
      <c r="U42" s="275" t="e">
        <f t="shared" si="5"/>
        <v>#DIV/0!</v>
      </c>
      <c r="V42" s="279"/>
      <c r="W42" s="280"/>
    </row>
    <row r="43" spans="1:23" ht="20.100000000000001" customHeight="1">
      <c r="A43" s="156">
        <v>33</v>
      </c>
      <c r="B43" s="168"/>
      <c r="C43" s="179"/>
      <c r="D43" s="187"/>
      <c r="E43" s="195"/>
      <c r="F43" s="201"/>
      <c r="G43" s="208"/>
      <c r="H43" s="208"/>
      <c r="I43" s="208"/>
      <c r="J43" s="222"/>
      <c r="K43" s="225"/>
      <c r="L43" s="229"/>
      <c r="M43" s="229"/>
      <c r="N43" s="232">
        <f t="shared" si="0"/>
        <v>0</v>
      </c>
      <c r="O43" s="244"/>
      <c r="P43" s="254"/>
      <c r="Q43" s="261">
        <f t="shared" si="1"/>
        <v>0</v>
      </c>
      <c r="R43" s="261">
        <f t="shared" si="2"/>
        <v>0</v>
      </c>
      <c r="S43" s="261">
        <f t="shared" si="3"/>
        <v>0</v>
      </c>
      <c r="T43" s="261" t="e">
        <f t="shared" si="4"/>
        <v>#DIV/0!</v>
      </c>
      <c r="U43" s="275" t="e">
        <f t="shared" si="5"/>
        <v>#DIV/0!</v>
      </c>
      <c r="V43" s="279"/>
      <c r="W43" s="280"/>
    </row>
    <row r="44" spans="1:23" ht="20.100000000000001" customHeight="1">
      <c r="A44" s="156">
        <v>34</v>
      </c>
      <c r="B44" s="168"/>
      <c r="C44" s="179"/>
      <c r="D44" s="187"/>
      <c r="E44" s="195"/>
      <c r="F44" s="201"/>
      <c r="G44" s="208"/>
      <c r="H44" s="208"/>
      <c r="I44" s="208"/>
      <c r="J44" s="222"/>
      <c r="K44" s="225"/>
      <c r="L44" s="229"/>
      <c r="M44" s="229"/>
      <c r="N44" s="232">
        <f t="shared" si="0"/>
        <v>0</v>
      </c>
      <c r="O44" s="244"/>
      <c r="P44" s="254"/>
      <c r="Q44" s="261">
        <f t="shared" si="1"/>
        <v>0</v>
      </c>
      <c r="R44" s="261">
        <f t="shared" si="2"/>
        <v>0</v>
      </c>
      <c r="S44" s="261">
        <f t="shared" si="3"/>
        <v>0</v>
      </c>
      <c r="T44" s="261" t="e">
        <f t="shared" si="4"/>
        <v>#DIV/0!</v>
      </c>
      <c r="U44" s="275" t="e">
        <f t="shared" si="5"/>
        <v>#DIV/0!</v>
      </c>
      <c r="V44" s="279"/>
      <c r="W44" s="280"/>
    </row>
    <row r="45" spans="1:23" ht="20.100000000000001" customHeight="1">
      <c r="A45" s="156">
        <v>35</v>
      </c>
      <c r="B45" s="168"/>
      <c r="C45" s="179"/>
      <c r="D45" s="187"/>
      <c r="E45" s="195"/>
      <c r="F45" s="201"/>
      <c r="G45" s="208"/>
      <c r="H45" s="208"/>
      <c r="I45" s="208"/>
      <c r="J45" s="222"/>
      <c r="K45" s="225"/>
      <c r="L45" s="229"/>
      <c r="M45" s="229"/>
      <c r="N45" s="232">
        <f t="shared" si="0"/>
        <v>0</v>
      </c>
      <c r="O45" s="244"/>
      <c r="P45" s="254"/>
      <c r="Q45" s="261">
        <f t="shared" si="1"/>
        <v>0</v>
      </c>
      <c r="R45" s="261">
        <f t="shared" si="2"/>
        <v>0</v>
      </c>
      <c r="S45" s="261">
        <f t="shared" si="3"/>
        <v>0</v>
      </c>
      <c r="T45" s="261" t="e">
        <f t="shared" si="4"/>
        <v>#DIV/0!</v>
      </c>
      <c r="U45" s="275" t="e">
        <f t="shared" si="5"/>
        <v>#DIV/0!</v>
      </c>
      <c r="V45" s="279"/>
      <c r="W45" s="280"/>
    </row>
    <row r="46" spans="1:23" ht="20.100000000000001" customHeight="1">
      <c r="A46" s="156">
        <v>36</v>
      </c>
      <c r="B46" s="168"/>
      <c r="C46" s="179"/>
      <c r="D46" s="187"/>
      <c r="E46" s="195"/>
      <c r="F46" s="201"/>
      <c r="G46" s="208"/>
      <c r="H46" s="208"/>
      <c r="I46" s="208"/>
      <c r="J46" s="222"/>
      <c r="K46" s="225"/>
      <c r="L46" s="229"/>
      <c r="M46" s="229"/>
      <c r="N46" s="232">
        <f t="shared" si="0"/>
        <v>0</v>
      </c>
      <c r="O46" s="244"/>
      <c r="P46" s="254"/>
      <c r="Q46" s="261">
        <f t="shared" si="1"/>
        <v>0</v>
      </c>
      <c r="R46" s="261">
        <f t="shared" si="2"/>
        <v>0</v>
      </c>
      <c r="S46" s="261">
        <f t="shared" si="3"/>
        <v>0</v>
      </c>
      <c r="T46" s="261" t="e">
        <f t="shared" si="4"/>
        <v>#DIV/0!</v>
      </c>
      <c r="U46" s="275" t="e">
        <f t="shared" si="5"/>
        <v>#DIV/0!</v>
      </c>
      <c r="V46" s="279"/>
      <c r="W46" s="280"/>
    </row>
    <row r="47" spans="1:23" ht="20.100000000000001" customHeight="1">
      <c r="A47" s="156">
        <v>37</v>
      </c>
      <c r="B47" s="168"/>
      <c r="C47" s="179"/>
      <c r="D47" s="187"/>
      <c r="E47" s="195"/>
      <c r="F47" s="201"/>
      <c r="G47" s="208"/>
      <c r="H47" s="208"/>
      <c r="I47" s="208"/>
      <c r="J47" s="222"/>
      <c r="K47" s="225"/>
      <c r="L47" s="229"/>
      <c r="M47" s="229"/>
      <c r="N47" s="232">
        <f t="shared" si="0"/>
        <v>0</v>
      </c>
      <c r="O47" s="244"/>
      <c r="P47" s="254"/>
      <c r="Q47" s="261">
        <f t="shared" si="1"/>
        <v>0</v>
      </c>
      <c r="R47" s="261">
        <f t="shared" si="2"/>
        <v>0</v>
      </c>
      <c r="S47" s="261">
        <f t="shared" si="3"/>
        <v>0</v>
      </c>
      <c r="T47" s="261" t="e">
        <f t="shared" si="4"/>
        <v>#DIV/0!</v>
      </c>
      <c r="U47" s="275" t="e">
        <f t="shared" si="5"/>
        <v>#DIV/0!</v>
      </c>
      <c r="V47" s="279"/>
      <c r="W47" s="280"/>
    </row>
    <row r="48" spans="1:23" ht="20.100000000000001" customHeight="1">
      <c r="A48" s="156">
        <v>38</v>
      </c>
      <c r="B48" s="168"/>
      <c r="C48" s="179"/>
      <c r="D48" s="187"/>
      <c r="E48" s="195"/>
      <c r="F48" s="201"/>
      <c r="G48" s="208"/>
      <c r="H48" s="208"/>
      <c r="I48" s="208"/>
      <c r="J48" s="222"/>
      <c r="K48" s="225"/>
      <c r="L48" s="229"/>
      <c r="M48" s="229"/>
      <c r="N48" s="232">
        <f t="shared" si="0"/>
        <v>0</v>
      </c>
      <c r="O48" s="244"/>
      <c r="P48" s="254"/>
      <c r="Q48" s="261">
        <f t="shared" si="1"/>
        <v>0</v>
      </c>
      <c r="R48" s="261">
        <f t="shared" si="2"/>
        <v>0</v>
      </c>
      <c r="S48" s="261">
        <f t="shared" si="3"/>
        <v>0</v>
      </c>
      <c r="T48" s="261" t="e">
        <f t="shared" si="4"/>
        <v>#DIV/0!</v>
      </c>
      <c r="U48" s="275" t="e">
        <f t="shared" si="5"/>
        <v>#DIV/0!</v>
      </c>
      <c r="V48" s="279"/>
      <c r="W48" s="280"/>
    </row>
    <row r="49" spans="1:23" ht="20.100000000000001" customHeight="1">
      <c r="A49" s="156">
        <v>39</v>
      </c>
      <c r="B49" s="168"/>
      <c r="C49" s="179"/>
      <c r="D49" s="187"/>
      <c r="E49" s="195"/>
      <c r="F49" s="201"/>
      <c r="G49" s="208"/>
      <c r="H49" s="208"/>
      <c r="I49" s="208"/>
      <c r="J49" s="222"/>
      <c r="K49" s="225"/>
      <c r="L49" s="229"/>
      <c r="M49" s="229"/>
      <c r="N49" s="232">
        <f t="shared" si="0"/>
        <v>0</v>
      </c>
      <c r="O49" s="244"/>
      <c r="P49" s="254"/>
      <c r="Q49" s="261">
        <f t="shared" si="1"/>
        <v>0</v>
      </c>
      <c r="R49" s="261">
        <f t="shared" si="2"/>
        <v>0</v>
      </c>
      <c r="S49" s="261">
        <f t="shared" si="3"/>
        <v>0</v>
      </c>
      <c r="T49" s="261" t="e">
        <f t="shared" si="4"/>
        <v>#DIV/0!</v>
      </c>
      <c r="U49" s="275" t="e">
        <f t="shared" si="5"/>
        <v>#DIV/0!</v>
      </c>
      <c r="V49" s="279"/>
      <c r="W49" s="280"/>
    </row>
    <row r="50" spans="1:23" ht="20.100000000000001" customHeight="1">
      <c r="A50" s="156">
        <v>40</v>
      </c>
      <c r="B50" s="168"/>
      <c r="C50" s="179"/>
      <c r="D50" s="187"/>
      <c r="E50" s="195"/>
      <c r="F50" s="201"/>
      <c r="G50" s="208"/>
      <c r="H50" s="208"/>
      <c r="I50" s="208"/>
      <c r="J50" s="222"/>
      <c r="K50" s="225"/>
      <c r="L50" s="229"/>
      <c r="M50" s="229"/>
      <c r="N50" s="232">
        <f t="shared" si="0"/>
        <v>0</v>
      </c>
      <c r="O50" s="244"/>
      <c r="P50" s="254"/>
      <c r="Q50" s="261">
        <f t="shared" si="1"/>
        <v>0</v>
      </c>
      <c r="R50" s="261">
        <f t="shared" si="2"/>
        <v>0</v>
      </c>
      <c r="S50" s="261">
        <f t="shared" si="3"/>
        <v>0</v>
      </c>
      <c r="T50" s="261" t="e">
        <f t="shared" si="4"/>
        <v>#DIV/0!</v>
      </c>
      <c r="U50" s="275" t="e">
        <f t="shared" si="5"/>
        <v>#DIV/0!</v>
      </c>
      <c r="V50" s="279"/>
      <c r="W50" s="280"/>
    </row>
    <row r="51" spans="1:23" ht="20.100000000000001" customHeight="1">
      <c r="A51" s="156">
        <v>41</v>
      </c>
      <c r="B51" s="168"/>
      <c r="C51" s="179"/>
      <c r="D51" s="187"/>
      <c r="E51" s="195"/>
      <c r="F51" s="201"/>
      <c r="G51" s="208"/>
      <c r="H51" s="208"/>
      <c r="I51" s="208"/>
      <c r="J51" s="222"/>
      <c r="K51" s="225"/>
      <c r="L51" s="229"/>
      <c r="M51" s="229"/>
      <c r="N51" s="232">
        <f t="shared" si="0"/>
        <v>0</v>
      </c>
      <c r="O51" s="244"/>
      <c r="P51" s="254"/>
      <c r="Q51" s="261">
        <f t="shared" si="1"/>
        <v>0</v>
      </c>
      <c r="R51" s="261">
        <f t="shared" si="2"/>
        <v>0</v>
      </c>
      <c r="S51" s="261">
        <f t="shared" si="3"/>
        <v>0</v>
      </c>
      <c r="T51" s="261" t="e">
        <f t="shared" si="4"/>
        <v>#DIV/0!</v>
      </c>
      <c r="U51" s="275" t="e">
        <f t="shared" si="5"/>
        <v>#DIV/0!</v>
      </c>
      <c r="V51" s="279"/>
      <c r="W51" s="280"/>
    </row>
    <row r="52" spans="1:23" ht="20.100000000000001" customHeight="1">
      <c r="A52" s="156">
        <v>42</v>
      </c>
      <c r="B52" s="168"/>
      <c r="C52" s="179"/>
      <c r="D52" s="187"/>
      <c r="E52" s="195"/>
      <c r="F52" s="201"/>
      <c r="G52" s="208"/>
      <c r="H52" s="208"/>
      <c r="I52" s="208"/>
      <c r="J52" s="222"/>
      <c r="K52" s="225"/>
      <c r="L52" s="229"/>
      <c r="M52" s="229"/>
      <c r="N52" s="232">
        <f t="shared" si="0"/>
        <v>0</v>
      </c>
      <c r="O52" s="244"/>
      <c r="P52" s="254"/>
      <c r="Q52" s="261">
        <f t="shared" si="1"/>
        <v>0</v>
      </c>
      <c r="R52" s="261">
        <f t="shared" si="2"/>
        <v>0</v>
      </c>
      <c r="S52" s="261">
        <f t="shared" si="3"/>
        <v>0</v>
      </c>
      <c r="T52" s="261" t="e">
        <f t="shared" si="4"/>
        <v>#DIV/0!</v>
      </c>
      <c r="U52" s="275" t="e">
        <f t="shared" si="5"/>
        <v>#DIV/0!</v>
      </c>
      <c r="V52" s="279"/>
      <c r="W52" s="280"/>
    </row>
    <row r="53" spans="1:23" ht="20.100000000000001" customHeight="1">
      <c r="A53" s="156">
        <v>43</v>
      </c>
      <c r="B53" s="168"/>
      <c r="C53" s="179"/>
      <c r="D53" s="187"/>
      <c r="E53" s="195"/>
      <c r="F53" s="201"/>
      <c r="G53" s="208"/>
      <c r="H53" s="208"/>
      <c r="I53" s="208"/>
      <c r="J53" s="222"/>
      <c r="K53" s="225"/>
      <c r="L53" s="229"/>
      <c r="M53" s="229"/>
      <c r="N53" s="232">
        <f t="shared" si="0"/>
        <v>0</v>
      </c>
      <c r="O53" s="244"/>
      <c r="P53" s="254"/>
      <c r="Q53" s="261">
        <f t="shared" si="1"/>
        <v>0</v>
      </c>
      <c r="R53" s="261">
        <f t="shared" si="2"/>
        <v>0</v>
      </c>
      <c r="S53" s="261">
        <f t="shared" si="3"/>
        <v>0</v>
      </c>
      <c r="T53" s="261" t="e">
        <f t="shared" si="4"/>
        <v>#DIV/0!</v>
      </c>
      <c r="U53" s="275" t="e">
        <f t="shared" si="5"/>
        <v>#DIV/0!</v>
      </c>
      <c r="V53" s="279"/>
      <c r="W53" s="280"/>
    </row>
    <row r="54" spans="1:23" ht="20.100000000000001" customHeight="1">
      <c r="A54" s="156">
        <v>44</v>
      </c>
      <c r="B54" s="168"/>
      <c r="C54" s="179"/>
      <c r="D54" s="187"/>
      <c r="E54" s="195"/>
      <c r="F54" s="201"/>
      <c r="G54" s="208"/>
      <c r="H54" s="208"/>
      <c r="I54" s="208"/>
      <c r="J54" s="222"/>
      <c r="K54" s="225"/>
      <c r="L54" s="229"/>
      <c r="M54" s="229"/>
      <c r="N54" s="232">
        <f t="shared" si="0"/>
        <v>0</v>
      </c>
      <c r="O54" s="244"/>
      <c r="P54" s="254"/>
      <c r="Q54" s="261">
        <f t="shared" si="1"/>
        <v>0</v>
      </c>
      <c r="R54" s="261">
        <f t="shared" si="2"/>
        <v>0</v>
      </c>
      <c r="S54" s="261">
        <f t="shared" si="3"/>
        <v>0</v>
      </c>
      <c r="T54" s="261" t="e">
        <f t="shared" si="4"/>
        <v>#DIV/0!</v>
      </c>
      <c r="U54" s="275" t="e">
        <f t="shared" si="5"/>
        <v>#DIV/0!</v>
      </c>
      <c r="V54" s="279"/>
      <c r="W54" s="280"/>
    </row>
    <row r="55" spans="1:23" ht="20.100000000000001" customHeight="1">
      <c r="A55" s="156">
        <v>45</v>
      </c>
      <c r="B55" s="168"/>
      <c r="C55" s="179"/>
      <c r="D55" s="187"/>
      <c r="E55" s="195"/>
      <c r="F55" s="201"/>
      <c r="G55" s="208"/>
      <c r="H55" s="208"/>
      <c r="I55" s="208"/>
      <c r="J55" s="222"/>
      <c r="K55" s="225"/>
      <c r="L55" s="229"/>
      <c r="M55" s="229"/>
      <c r="N55" s="232">
        <f t="shared" si="0"/>
        <v>0</v>
      </c>
      <c r="O55" s="244"/>
      <c r="P55" s="254"/>
      <c r="Q55" s="261">
        <f t="shared" si="1"/>
        <v>0</v>
      </c>
      <c r="R55" s="261">
        <f t="shared" si="2"/>
        <v>0</v>
      </c>
      <c r="S55" s="261">
        <f t="shared" si="3"/>
        <v>0</v>
      </c>
      <c r="T55" s="261" t="e">
        <f t="shared" si="4"/>
        <v>#DIV/0!</v>
      </c>
      <c r="U55" s="275" t="e">
        <f t="shared" si="5"/>
        <v>#DIV/0!</v>
      </c>
      <c r="V55" s="279"/>
      <c r="W55" s="280"/>
    </row>
    <row r="56" spans="1:23" ht="20.100000000000001" customHeight="1">
      <c r="A56" s="156">
        <v>46</v>
      </c>
      <c r="B56" s="168"/>
      <c r="C56" s="179"/>
      <c r="D56" s="187"/>
      <c r="E56" s="195"/>
      <c r="F56" s="201"/>
      <c r="G56" s="208"/>
      <c r="H56" s="208"/>
      <c r="I56" s="208"/>
      <c r="J56" s="222"/>
      <c r="K56" s="225"/>
      <c r="L56" s="229"/>
      <c r="M56" s="229"/>
      <c r="N56" s="232">
        <f t="shared" si="0"/>
        <v>0</v>
      </c>
      <c r="O56" s="244"/>
      <c r="P56" s="254"/>
      <c r="Q56" s="261">
        <f t="shared" si="1"/>
        <v>0</v>
      </c>
      <c r="R56" s="261">
        <f t="shared" si="2"/>
        <v>0</v>
      </c>
      <c r="S56" s="261">
        <f t="shared" si="3"/>
        <v>0</v>
      </c>
      <c r="T56" s="261" t="e">
        <f t="shared" si="4"/>
        <v>#DIV/0!</v>
      </c>
      <c r="U56" s="275" t="e">
        <f t="shared" si="5"/>
        <v>#DIV/0!</v>
      </c>
      <c r="V56" s="279"/>
      <c r="W56" s="280"/>
    </row>
    <row r="57" spans="1:23" ht="20.100000000000001" customHeight="1">
      <c r="A57" s="156">
        <v>47</v>
      </c>
      <c r="B57" s="168"/>
      <c r="C57" s="179"/>
      <c r="D57" s="187"/>
      <c r="E57" s="195"/>
      <c r="F57" s="201"/>
      <c r="G57" s="208"/>
      <c r="H57" s="208"/>
      <c r="I57" s="208"/>
      <c r="J57" s="222"/>
      <c r="K57" s="225"/>
      <c r="L57" s="229"/>
      <c r="M57" s="229"/>
      <c r="N57" s="232">
        <f t="shared" si="0"/>
        <v>0</v>
      </c>
      <c r="O57" s="244"/>
      <c r="P57" s="254"/>
      <c r="Q57" s="261">
        <f t="shared" si="1"/>
        <v>0</v>
      </c>
      <c r="R57" s="261">
        <f t="shared" si="2"/>
        <v>0</v>
      </c>
      <c r="S57" s="261">
        <f t="shared" si="3"/>
        <v>0</v>
      </c>
      <c r="T57" s="261" t="e">
        <f t="shared" si="4"/>
        <v>#DIV/0!</v>
      </c>
      <c r="U57" s="275" t="e">
        <f t="shared" si="5"/>
        <v>#DIV/0!</v>
      </c>
      <c r="V57" s="279"/>
      <c r="W57" s="280"/>
    </row>
    <row r="58" spans="1:23" ht="20.100000000000001" customHeight="1">
      <c r="A58" s="156">
        <v>48</v>
      </c>
      <c r="B58" s="168"/>
      <c r="C58" s="179"/>
      <c r="D58" s="187"/>
      <c r="E58" s="195"/>
      <c r="F58" s="201"/>
      <c r="G58" s="208"/>
      <c r="H58" s="208"/>
      <c r="I58" s="208"/>
      <c r="J58" s="222"/>
      <c r="K58" s="225"/>
      <c r="L58" s="229"/>
      <c r="M58" s="229"/>
      <c r="N58" s="232">
        <f t="shared" si="0"/>
        <v>0</v>
      </c>
      <c r="O58" s="244"/>
      <c r="P58" s="254"/>
      <c r="Q58" s="261">
        <f t="shared" si="1"/>
        <v>0</v>
      </c>
      <c r="R58" s="261">
        <f t="shared" si="2"/>
        <v>0</v>
      </c>
      <c r="S58" s="261">
        <f t="shared" si="3"/>
        <v>0</v>
      </c>
      <c r="T58" s="261" t="e">
        <f t="shared" si="4"/>
        <v>#DIV/0!</v>
      </c>
      <c r="U58" s="275" t="e">
        <f t="shared" si="5"/>
        <v>#DIV/0!</v>
      </c>
      <c r="V58" s="279"/>
      <c r="W58" s="280"/>
    </row>
    <row r="59" spans="1:23" ht="20.100000000000001" customHeight="1">
      <c r="A59" s="156">
        <v>49</v>
      </c>
      <c r="B59" s="168"/>
      <c r="C59" s="179"/>
      <c r="D59" s="187"/>
      <c r="E59" s="195"/>
      <c r="F59" s="201"/>
      <c r="G59" s="208"/>
      <c r="H59" s="208"/>
      <c r="I59" s="208"/>
      <c r="J59" s="222"/>
      <c r="K59" s="225"/>
      <c r="L59" s="229"/>
      <c r="M59" s="229"/>
      <c r="N59" s="232">
        <f t="shared" si="0"/>
        <v>0</v>
      </c>
      <c r="O59" s="244"/>
      <c r="P59" s="254"/>
      <c r="Q59" s="261">
        <f t="shared" si="1"/>
        <v>0</v>
      </c>
      <c r="R59" s="261">
        <f t="shared" si="2"/>
        <v>0</v>
      </c>
      <c r="S59" s="261">
        <f t="shared" si="3"/>
        <v>0</v>
      </c>
      <c r="T59" s="261" t="e">
        <f t="shared" si="4"/>
        <v>#DIV/0!</v>
      </c>
      <c r="U59" s="275" t="e">
        <f t="shared" si="5"/>
        <v>#DIV/0!</v>
      </c>
      <c r="V59" s="279"/>
      <c r="W59" s="280"/>
    </row>
    <row r="60" spans="1:23" ht="20.100000000000001" customHeight="1">
      <c r="A60" s="156">
        <v>50</v>
      </c>
      <c r="B60" s="168"/>
      <c r="C60" s="179"/>
      <c r="D60" s="187"/>
      <c r="E60" s="195"/>
      <c r="F60" s="201"/>
      <c r="G60" s="208"/>
      <c r="H60" s="208"/>
      <c r="I60" s="208"/>
      <c r="J60" s="222"/>
      <c r="K60" s="225"/>
      <c r="L60" s="229"/>
      <c r="M60" s="229"/>
      <c r="N60" s="232">
        <f t="shared" si="0"/>
        <v>0</v>
      </c>
      <c r="O60" s="244"/>
      <c r="P60" s="254"/>
      <c r="Q60" s="261">
        <f t="shared" si="1"/>
        <v>0</v>
      </c>
      <c r="R60" s="261">
        <f t="shared" si="2"/>
        <v>0</v>
      </c>
      <c r="S60" s="261">
        <f t="shared" si="3"/>
        <v>0</v>
      </c>
      <c r="T60" s="261" t="e">
        <f t="shared" si="4"/>
        <v>#DIV/0!</v>
      </c>
      <c r="U60" s="275" t="e">
        <f t="shared" si="5"/>
        <v>#DIV/0!</v>
      </c>
      <c r="V60" s="279"/>
      <c r="W60" s="280"/>
    </row>
    <row r="61" spans="1:23" ht="20.100000000000001" customHeight="1">
      <c r="A61" s="156">
        <v>51</v>
      </c>
      <c r="B61" s="168"/>
      <c r="C61" s="179"/>
      <c r="D61" s="187"/>
      <c r="E61" s="195"/>
      <c r="F61" s="201"/>
      <c r="G61" s="208"/>
      <c r="H61" s="208"/>
      <c r="I61" s="208"/>
      <c r="J61" s="222"/>
      <c r="K61" s="225"/>
      <c r="L61" s="229"/>
      <c r="M61" s="229"/>
      <c r="N61" s="232">
        <f t="shared" si="0"/>
        <v>0</v>
      </c>
      <c r="O61" s="244"/>
      <c r="P61" s="254"/>
      <c r="Q61" s="261">
        <f t="shared" si="1"/>
        <v>0</v>
      </c>
      <c r="R61" s="261">
        <f t="shared" si="2"/>
        <v>0</v>
      </c>
      <c r="S61" s="261">
        <f t="shared" si="3"/>
        <v>0</v>
      </c>
      <c r="T61" s="261" t="e">
        <f t="shared" si="4"/>
        <v>#DIV/0!</v>
      </c>
      <c r="U61" s="275" t="e">
        <f t="shared" si="5"/>
        <v>#DIV/0!</v>
      </c>
      <c r="V61" s="279"/>
      <c r="W61" s="280"/>
    </row>
    <row r="62" spans="1:23" ht="20.100000000000001" customHeight="1">
      <c r="A62" s="156">
        <v>52</v>
      </c>
      <c r="B62" s="168"/>
      <c r="C62" s="179"/>
      <c r="D62" s="187"/>
      <c r="E62" s="195"/>
      <c r="F62" s="201"/>
      <c r="G62" s="208"/>
      <c r="H62" s="208"/>
      <c r="I62" s="208"/>
      <c r="J62" s="222"/>
      <c r="K62" s="225"/>
      <c r="L62" s="229"/>
      <c r="M62" s="229"/>
      <c r="N62" s="232">
        <f t="shared" si="0"/>
        <v>0</v>
      </c>
      <c r="O62" s="244"/>
      <c r="P62" s="254"/>
      <c r="Q62" s="261">
        <f t="shared" si="1"/>
        <v>0</v>
      </c>
      <c r="R62" s="261">
        <f t="shared" si="2"/>
        <v>0</v>
      </c>
      <c r="S62" s="261">
        <f t="shared" si="3"/>
        <v>0</v>
      </c>
      <c r="T62" s="261" t="e">
        <f t="shared" si="4"/>
        <v>#DIV/0!</v>
      </c>
      <c r="U62" s="275" t="e">
        <f t="shared" si="5"/>
        <v>#DIV/0!</v>
      </c>
      <c r="V62" s="279"/>
      <c r="W62" s="280"/>
    </row>
    <row r="63" spans="1:23" ht="20.100000000000001" customHeight="1">
      <c r="A63" s="156">
        <v>53</v>
      </c>
      <c r="B63" s="168"/>
      <c r="C63" s="179"/>
      <c r="D63" s="187"/>
      <c r="E63" s="195"/>
      <c r="F63" s="201"/>
      <c r="G63" s="208"/>
      <c r="H63" s="208"/>
      <c r="I63" s="208"/>
      <c r="J63" s="222"/>
      <c r="K63" s="225"/>
      <c r="L63" s="229"/>
      <c r="M63" s="229"/>
      <c r="N63" s="232">
        <f t="shared" si="0"/>
        <v>0</v>
      </c>
      <c r="O63" s="244"/>
      <c r="P63" s="254"/>
      <c r="Q63" s="261">
        <f t="shared" si="1"/>
        <v>0</v>
      </c>
      <c r="R63" s="261">
        <f t="shared" si="2"/>
        <v>0</v>
      </c>
      <c r="S63" s="261">
        <f t="shared" si="3"/>
        <v>0</v>
      </c>
      <c r="T63" s="261" t="e">
        <f t="shared" si="4"/>
        <v>#DIV/0!</v>
      </c>
      <c r="U63" s="275" t="e">
        <f t="shared" si="5"/>
        <v>#DIV/0!</v>
      </c>
      <c r="V63" s="279"/>
      <c r="W63" s="280"/>
    </row>
    <row r="64" spans="1:23" ht="20.100000000000001" customHeight="1">
      <c r="A64" s="156">
        <v>54</v>
      </c>
      <c r="B64" s="168"/>
      <c r="C64" s="179"/>
      <c r="D64" s="187"/>
      <c r="E64" s="195"/>
      <c r="F64" s="201"/>
      <c r="G64" s="208"/>
      <c r="H64" s="208"/>
      <c r="I64" s="208"/>
      <c r="J64" s="222"/>
      <c r="K64" s="225"/>
      <c r="L64" s="229"/>
      <c r="M64" s="229"/>
      <c r="N64" s="232">
        <f t="shared" si="0"/>
        <v>0</v>
      </c>
      <c r="O64" s="244"/>
      <c r="P64" s="254"/>
      <c r="Q64" s="261">
        <f t="shared" si="1"/>
        <v>0</v>
      </c>
      <c r="R64" s="261">
        <f t="shared" si="2"/>
        <v>0</v>
      </c>
      <c r="S64" s="261">
        <f t="shared" si="3"/>
        <v>0</v>
      </c>
      <c r="T64" s="261" t="e">
        <f t="shared" si="4"/>
        <v>#DIV/0!</v>
      </c>
      <c r="U64" s="275" t="e">
        <f t="shared" si="5"/>
        <v>#DIV/0!</v>
      </c>
      <c r="V64" s="279"/>
      <c r="W64" s="280"/>
    </row>
    <row r="65" spans="1:23" ht="20.100000000000001" customHeight="1">
      <c r="A65" s="156">
        <v>55</v>
      </c>
      <c r="B65" s="168"/>
      <c r="C65" s="179"/>
      <c r="D65" s="187"/>
      <c r="E65" s="195"/>
      <c r="F65" s="201"/>
      <c r="G65" s="208"/>
      <c r="H65" s="208"/>
      <c r="I65" s="208"/>
      <c r="J65" s="222"/>
      <c r="K65" s="225"/>
      <c r="L65" s="229"/>
      <c r="M65" s="229"/>
      <c r="N65" s="232">
        <f t="shared" si="0"/>
        <v>0</v>
      </c>
      <c r="O65" s="244"/>
      <c r="P65" s="254"/>
      <c r="Q65" s="261">
        <f t="shared" si="1"/>
        <v>0</v>
      </c>
      <c r="R65" s="261">
        <f t="shared" si="2"/>
        <v>0</v>
      </c>
      <c r="S65" s="261">
        <f t="shared" si="3"/>
        <v>0</v>
      </c>
      <c r="T65" s="261" t="e">
        <f t="shared" si="4"/>
        <v>#DIV/0!</v>
      </c>
      <c r="U65" s="275" t="e">
        <f t="shared" si="5"/>
        <v>#DIV/0!</v>
      </c>
      <c r="V65" s="279"/>
      <c r="W65" s="280"/>
    </row>
    <row r="66" spans="1:23" ht="20.100000000000001" customHeight="1">
      <c r="A66" s="156">
        <v>56</v>
      </c>
      <c r="B66" s="168"/>
      <c r="C66" s="179"/>
      <c r="D66" s="187"/>
      <c r="E66" s="195"/>
      <c r="F66" s="201"/>
      <c r="G66" s="208"/>
      <c r="H66" s="208"/>
      <c r="I66" s="208"/>
      <c r="J66" s="222"/>
      <c r="K66" s="225"/>
      <c r="L66" s="229"/>
      <c r="M66" s="229"/>
      <c r="N66" s="232">
        <f t="shared" si="0"/>
        <v>0</v>
      </c>
      <c r="O66" s="244"/>
      <c r="P66" s="254"/>
      <c r="Q66" s="261">
        <f t="shared" si="1"/>
        <v>0</v>
      </c>
      <c r="R66" s="261">
        <f t="shared" si="2"/>
        <v>0</v>
      </c>
      <c r="S66" s="261">
        <f t="shared" si="3"/>
        <v>0</v>
      </c>
      <c r="T66" s="261" t="e">
        <f t="shared" si="4"/>
        <v>#DIV/0!</v>
      </c>
      <c r="U66" s="275" t="e">
        <f t="shared" si="5"/>
        <v>#DIV/0!</v>
      </c>
      <c r="V66" s="279"/>
      <c r="W66" s="280"/>
    </row>
    <row r="67" spans="1:23" ht="20.100000000000001" customHeight="1">
      <c r="A67" s="156">
        <v>57</v>
      </c>
      <c r="B67" s="168"/>
      <c r="C67" s="179"/>
      <c r="D67" s="187"/>
      <c r="E67" s="195"/>
      <c r="F67" s="201"/>
      <c r="G67" s="208"/>
      <c r="H67" s="208"/>
      <c r="I67" s="208"/>
      <c r="J67" s="222"/>
      <c r="K67" s="225"/>
      <c r="L67" s="229"/>
      <c r="M67" s="229"/>
      <c r="N67" s="232">
        <f t="shared" si="0"/>
        <v>0</v>
      </c>
      <c r="O67" s="244"/>
      <c r="P67" s="254"/>
      <c r="Q67" s="261">
        <f t="shared" si="1"/>
        <v>0</v>
      </c>
      <c r="R67" s="261">
        <f t="shared" si="2"/>
        <v>0</v>
      </c>
      <c r="S67" s="261">
        <f t="shared" si="3"/>
        <v>0</v>
      </c>
      <c r="T67" s="261" t="e">
        <f t="shared" si="4"/>
        <v>#DIV/0!</v>
      </c>
      <c r="U67" s="275" t="e">
        <f t="shared" si="5"/>
        <v>#DIV/0!</v>
      </c>
      <c r="V67" s="279"/>
      <c r="W67" s="280"/>
    </row>
    <row r="68" spans="1:23" ht="20.100000000000001" customHeight="1">
      <c r="A68" s="156">
        <v>58</v>
      </c>
      <c r="B68" s="168"/>
      <c r="C68" s="179"/>
      <c r="D68" s="187"/>
      <c r="E68" s="195"/>
      <c r="F68" s="201"/>
      <c r="G68" s="208"/>
      <c r="H68" s="208"/>
      <c r="I68" s="208"/>
      <c r="J68" s="222"/>
      <c r="K68" s="225"/>
      <c r="L68" s="229"/>
      <c r="M68" s="229"/>
      <c r="N68" s="232">
        <f t="shared" si="0"/>
        <v>0</v>
      </c>
      <c r="O68" s="244"/>
      <c r="P68" s="254"/>
      <c r="Q68" s="261">
        <f t="shared" si="1"/>
        <v>0</v>
      </c>
      <c r="R68" s="261">
        <f t="shared" si="2"/>
        <v>0</v>
      </c>
      <c r="S68" s="261">
        <f t="shared" si="3"/>
        <v>0</v>
      </c>
      <c r="T68" s="261" t="e">
        <f t="shared" si="4"/>
        <v>#DIV/0!</v>
      </c>
      <c r="U68" s="275" t="e">
        <f t="shared" si="5"/>
        <v>#DIV/0!</v>
      </c>
      <c r="V68" s="279"/>
      <c r="W68" s="280"/>
    </row>
    <row r="69" spans="1:23" ht="20.100000000000001" customHeight="1">
      <c r="A69" s="156">
        <v>59</v>
      </c>
      <c r="B69" s="168"/>
      <c r="C69" s="179"/>
      <c r="D69" s="187"/>
      <c r="E69" s="195"/>
      <c r="F69" s="201"/>
      <c r="G69" s="208"/>
      <c r="H69" s="208"/>
      <c r="I69" s="208"/>
      <c r="J69" s="222"/>
      <c r="K69" s="225"/>
      <c r="L69" s="229"/>
      <c r="M69" s="229"/>
      <c r="N69" s="232">
        <f t="shared" si="0"/>
        <v>0</v>
      </c>
      <c r="O69" s="244"/>
      <c r="P69" s="254"/>
      <c r="Q69" s="261">
        <f t="shared" si="1"/>
        <v>0</v>
      </c>
      <c r="R69" s="261">
        <f t="shared" si="2"/>
        <v>0</v>
      </c>
      <c r="S69" s="261">
        <f t="shared" si="3"/>
        <v>0</v>
      </c>
      <c r="T69" s="261" t="e">
        <f t="shared" si="4"/>
        <v>#DIV/0!</v>
      </c>
      <c r="U69" s="275" t="e">
        <f t="shared" si="5"/>
        <v>#DIV/0!</v>
      </c>
      <c r="V69" s="279"/>
      <c r="W69" s="280"/>
    </row>
    <row r="70" spans="1:23" ht="20.100000000000001" customHeight="1">
      <c r="A70" s="156">
        <v>60</v>
      </c>
      <c r="B70" s="168"/>
      <c r="C70" s="179"/>
      <c r="D70" s="187"/>
      <c r="E70" s="195"/>
      <c r="F70" s="201"/>
      <c r="G70" s="208"/>
      <c r="H70" s="208"/>
      <c r="I70" s="208"/>
      <c r="J70" s="222"/>
      <c r="K70" s="225"/>
      <c r="L70" s="229"/>
      <c r="M70" s="229"/>
      <c r="N70" s="232">
        <f t="shared" si="0"/>
        <v>0</v>
      </c>
      <c r="O70" s="244"/>
      <c r="P70" s="254"/>
      <c r="Q70" s="261">
        <f t="shared" si="1"/>
        <v>0</v>
      </c>
      <c r="R70" s="261">
        <f t="shared" si="2"/>
        <v>0</v>
      </c>
      <c r="S70" s="261">
        <f t="shared" si="3"/>
        <v>0</v>
      </c>
      <c r="T70" s="261" t="e">
        <f t="shared" si="4"/>
        <v>#DIV/0!</v>
      </c>
      <c r="U70" s="275" t="e">
        <f t="shared" si="5"/>
        <v>#DIV/0!</v>
      </c>
      <c r="V70" s="279"/>
      <c r="W70" s="280"/>
    </row>
    <row r="71" spans="1:23" ht="20.100000000000001" customHeight="1">
      <c r="A71" s="156">
        <v>61</v>
      </c>
      <c r="B71" s="168"/>
      <c r="C71" s="179"/>
      <c r="D71" s="187"/>
      <c r="E71" s="195"/>
      <c r="F71" s="201"/>
      <c r="G71" s="208"/>
      <c r="H71" s="208"/>
      <c r="I71" s="208"/>
      <c r="J71" s="222"/>
      <c r="K71" s="225"/>
      <c r="L71" s="229"/>
      <c r="M71" s="229"/>
      <c r="N71" s="232">
        <f t="shared" si="0"/>
        <v>0</v>
      </c>
      <c r="O71" s="244"/>
      <c r="P71" s="254"/>
      <c r="Q71" s="261">
        <f t="shared" si="1"/>
        <v>0</v>
      </c>
      <c r="R71" s="261">
        <f t="shared" si="2"/>
        <v>0</v>
      </c>
      <c r="S71" s="261">
        <f t="shared" si="3"/>
        <v>0</v>
      </c>
      <c r="T71" s="261" t="e">
        <f t="shared" si="4"/>
        <v>#DIV/0!</v>
      </c>
      <c r="U71" s="275" t="e">
        <f t="shared" si="5"/>
        <v>#DIV/0!</v>
      </c>
      <c r="V71" s="279"/>
      <c r="W71" s="280"/>
    </row>
    <row r="72" spans="1:23" ht="20.100000000000001" customHeight="1">
      <c r="A72" s="156">
        <v>62</v>
      </c>
      <c r="B72" s="168"/>
      <c r="C72" s="179"/>
      <c r="D72" s="187"/>
      <c r="E72" s="195"/>
      <c r="F72" s="201"/>
      <c r="G72" s="208"/>
      <c r="H72" s="208"/>
      <c r="I72" s="208"/>
      <c r="J72" s="222"/>
      <c r="K72" s="225"/>
      <c r="L72" s="229"/>
      <c r="M72" s="229"/>
      <c r="N72" s="232">
        <f t="shared" si="0"/>
        <v>0</v>
      </c>
      <c r="O72" s="244"/>
      <c r="P72" s="254"/>
      <c r="Q72" s="261">
        <f t="shared" si="1"/>
        <v>0</v>
      </c>
      <c r="R72" s="261">
        <f t="shared" si="2"/>
        <v>0</v>
      </c>
      <c r="S72" s="261">
        <f t="shared" si="3"/>
        <v>0</v>
      </c>
      <c r="T72" s="261" t="e">
        <f t="shared" si="4"/>
        <v>#DIV/0!</v>
      </c>
      <c r="U72" s="275" t="e">
        <f t="shared" si="5"/>
        <v>#DIV/0!</v>
      </c>
      <c r="V72" s="279"/>
      <c r="W72" s="280"/>
    </row>
    <row r="73" spans="1:23" ht="20.100000000000001" customHeight="1">
      <c r="A73" s="156">
        <v>63</v>
      </c>
      <c r="B73" s="168"/>
      <c r="C73" s="179"/>
      <c r="D73" s="187"/>
      <c r="E73" s="195"/>
      <c r="F73" s="201"/>
      <c r="G73" s="208"/>
      <c r="H73" s="208"/>
      <c r="I73" s="208"/>
      <c r="J73" s="222"/>
      <c r="K73" s="225"/>
      <c r="L73" s="229"/>
      <c r="M73" s="229"/>
      <c r="N73" s="232">
        <f t="shared" si="0"/>
        <v>0</v>
      </c>
      <c r="O73" s="244"/>
      <c r="P73" s="254"/>
      <c r="Q73" s="261">
        <f t="shared" si="1"/>
        <v>0</v>
      </c>
      <c r="R73" s="261">
        <f t="shared" si="2"/>
        <v>0</v>
      </c>
      <c r="S73" s="261">
        <f t="shared" si="3"/>
        <v>0</v>
      </c>
      <c r="T73" s="261" t="e">
        <f t="shared" si="4"/>
        <v>#DIV/0!</v>
      </c>
      <c r="U73" s="275" t="e">
        <f t="shared" si="5"/>
        <v>#DIV/0!</v>
      </c>
      <c r="V73" s="279"/>
      <c r="W73" s="280"/>
    </row>
    <row r="74" spans="1:23" ht="20.100000000000001" customHeight="1">
      <c r="A74" s="156">
        <v>64</v>
      </c>
      <c r="B74" s="168"/>
      <c r="C74" s="179"/>
      <c r="D74" s="187"/>
      <c r="E74" s="195"/>
      <c r="F74" s="201"/>
      <c r="G74" s="208"/>
      <c r="H74" s="208"/>
      <c r="I74" s="208"/>
      <c r="J74" s="222"/>
      <c r="K74" s="225"/>
      <c r="L74" s="229"/>
      <c r="M74" s="229"/>
      <c r="N74" s="232">
        <f t="shared" si="0"/>
        <v>0</v>
      </c>
      <c r="O74" s="244"/>
      <c r="P74" s="254"/>
      <c r="Q74" s="261">
        <f t="shared" si="1"/>
        <v>0</v>
      </c>
      <c r="R74" s="261">
        <f t="shared" si="2"/>
        <v>0</v>
      </c>
      <c r="S74" s="261">
        <f t="shared" si="3"/>
        <v>0</v>
      </c>
      <c r="T74" s="261" t="e">
        <f t="shared" si="4"/>
        <v>#DIV/0!</v>
      </c>
      <c r="U74" s="275" t="e">
        <f t="shared" si="5"/>
        <v>#DIV/0!</v>
      </c>
      <c r="V74" s="279"/>
      <c r="W74" s="280"/>
    </row>
    <row r="75" spans="1:23" ht="20.100000000000001" customHeight="1">
      <c r="A75" s="156">
        <v>65</v>
      </c>
      <c r="B75" s="168"/>
      <c r="C75" s="179"/>
      <c r="D75" s="187"/>
      <c r="E75" s="195"/>
      <c r="F75" s="201"/>
      <c r="G75" s="208"/>
      <c r="H75" s="208"/>
      <c r="I75" s="208"/>
      <c r="J75" s="222"/>
      <c r="K75" s="225"/>
      <c r="L75" s="229"/>
      <c r="M75" s="229"/>
      <c r="N75" s="232">
        <f t="shared" ref="N75:N110" si="6">$C$6</f>
        <v>0</v>
      </c>
      <c r="O75" s="244"/>
      <c r="P75" s="254"/>
      <c r="Q75" s="261">
        <f t="shared" ref="Q75:Q110" si="7">IF(OR(J75="転出(継続利用)",J75="転入(継続利用)"),ROUNDDOWN(IF(I75="",0,O75/I75/N75*M75),0),ROUNDDOWN(IF(I75="",0,O75/I75),0))</f>
        <v>0</v>
      </c>
      <c r="R75" s="261">
        <f t="shared" ref="R75:R110" si="8">IF(OR(J75="転出(継続利用)",J75="転入(継続利用)"),ROUNDDOWN(P75/N75*M75,0),P75)</f>
        <v>0</v>
      </c>
      <c r="S75" s="261">
        <f t="shared" ref="S75:S110" si="9">Q75+R75</f>
        <v>0</v>
      </c>
      <c r="T75" s="261" t="e">
        <f t="shared" ref="T75:T110" si="10">ROUNDDOWN(25700/N75*M75,0)</f>
        <v>#DIV/0!</v>
      </c>
      <c r="U75" s="275" t="e">
        <f t="shared" ref="U75:U110" si="11">IF(S75&lt;T75,S75,T75)</f>
        <v>#DIV/0!</v>
      </c>
      <c r="V75" s="279"/>
      <c r="W75" s="280"/>
    </row>
    <row r="76" spans="1:23" ht="20.100000000000001" customHeight="1">
      <c r="A76" s="156">
        <v>66</v>
      </c>
      <c r="B76" s="168"/>
      <c r="C76" s="179"/>
      <c r="D76" s="187"/>
      <c r="E76" s="195"/>
      <c r="F76" s="201"/>
      <c r="G76" s="208"/>
      <c r="H76" s="208"/>
      <c r="I76" s="208"/>
      <c r="J76" s="222"/>
      <c r="K76" s="225"/>
      <c r="L76" s="229"/>
      <c r="M76" s="229"/>
      <c r="N76" s="232">
        <f t="shared" si="6"/>
        <v>0</v>
      </c>
      <c r="O76" s="244"/>
      <c r="P76" s="254"/>
      <c r="Q76" s="261">
        <f t="shared" si="7"/>
        <v>0</v>
      </c>
      <c r="R76" s="261">
        <f t="shared" si="8"/>
        <v>0</v>
      </c>
      <c r="S76" s="261">
        <f t="shared" si="9"/>
        <v>0</v>
      </c>
      <c r="T76" s="261" t="e">
        <f t="shared" si="10"/>
        <v>#DIV/0!</v>
      </c>
      <c r="U76" s="275" t="e">
        <f t="shared" si="11"/>
        <v>#DIV/0!</v>
      </c>
      <c r="V76" s="279"/>
      <c r="W76" s="280"/>
    </row>
    <row r="77" spans="1:23" ht="20.100000000000001" customHeight="1">
      <c r="A77" s="156">
        <v>67</v>
      </c>
      <c r="B77" s="168"/>
      <c r="C77" s="179"/>
      <c r="D77" s="187"/>
      <c r="E77" s="195"/>
      <c r="F77" s="201"/>
      <c r="G77" s="208"/>
      <c r="H77" s="208"/>
      <c r="I77" s="208"/>
      <c r="J77" s="222"/>
      <c r="K77" s="225"/>
      <c r="L77" s="229"/>
      <c r="M77" s="229"/>
      <c r="N77" s="232">
        <f t="shared" si="6"/>
        <v>0</v>
      </c>
      <c r="O77" s="244"/>
      <c r="P77" s="254"/>
      <c r="Q77" s="261">
        <f t="shared" si="7"/>
        <v>0</v>
      </c>
      <c r="R77" s="261">
        <f t="shared" si="8"/>
        <v>0</v>
      </c>
      <c r="S77" s="261">
        <f t="shared" si="9"/>
        <v>0</v>
      </c>
      <c r="T77" s="261" t="e">
        <f t="shared" si="10"/>
        <v>#DIV/0!</v>
      </c>
      <c r="U77" s="275" t="e">
        <f t="shared" si="11"/>
        <v>#DIV/0!</v>
      </c>
      <c r="V77" s="279"/>
      <c r="W77" s="280"/>
    </row>
    <row r="78" spans="1:23" ht="20.100000000000001" customHeight="1">
      <c r="A78" s="156">
        <v>68</v>
      </c>
      <c r="B78" s="168"/>
      <c r="C78" s="179"/>
      <c r="D78" s="187"/>
      <c r="E78" s="195"/>
      <c r="F78" s="201"/>
      <c r="G78" s="208"/>
      <c r="H78" s="208"/>
      <c r="I78" s="208"/>
      <c r="J78" s="222"/>
      <c r="K78" s="225"/>
      <c r="L78" s="229"/>
      <c r="M78" s="229"/>
      <c r="N78" s="232">
        <f t="shared" si="6"/>
        <v>0</v>
      </c>
      <c r="O78" s="244"/>
      <c r="P78" s="254"/>
      <c r="Q78" s="261">
        <f t="shared" si="7"/>
        <v>0</v>
      </c>
      <c r="R78" s="261">
        <f t="shared" si="8"/>
        <v>0</v>
      </c>
      <c r="S78" s="261">
        <f t="shared" si="9"/>
        <v>0</v>
      </c>
      <c r="T78" s="261" t="e">
        <f t="shared" si="10"/>
        <v>#DIV/0!</v>
      </c>
      <c r="U78" s="275" t="e">
        <f t="shared" si="11"/>
        <v>#DIV/0!</v>
      </c>
      <c r="V78" s="279"/>
      <c r="W78" s="280"/>
    </row>
    <row r="79" spans="1:23" ht="20.100000000000001" customHeight="1">
      <c r="A79" s="156">
        <v>69</v>
      </c>
      <c r="B79" s="168"/>
      <c r="C79" s="179"/>
      <c r="D79" s="187"/>
      <c r="E79" s="195"/>
      <c r="F79" s="201"/>
      <c r="G79" s="208"/>
      <c r="H79" s="208"/>
      <c r="I79" s="208"/>
      <c r="J79" s="222"/>
      <c r="K79" s="225"/>
      <c r="L79" s="229"/>
      <c r="M79" s="229"/>
      <c r="N79" s="232">
        <f t="shared" si="6"/>
        <v>0</v>
      </c>
      <c r="O79" s="244"/>
      <c r="P79" s="254"/>
      <c r="Q79" s="261">
        <f t="shared" si="7"/>
        <v>0</v>
      </c>
      <c r="R79" s="261">
        <f t="shared" si="8"/>
        <v>0</v>
      </c>
      <c r="S79" s="261">
        <f t="shared" si="9"/>
        <v>0</v>
      </c>
      <c r="T79" s="261" t="e">
        <f t="shared" si="10"/>
        <v>#DIV/0!</v>
      </c>
      <c r="U79" s="275" t="e">
        <f t="shared" si="11"/>
        <v>#DIV/0!</v>
      </c>
      <c r="V79" s="279"/>
      <c r="W79" s="280"/>
    </row>
    <row r="80" spans="1:23" ht="20.100000000000001" customHeight="1">
      <c r="A80" s="156">
        <v>70</v>
      </c>
      <c r="B80" s="168"/>
      <c r="C80" s="179"/>
      <c r="D80" s="187"/>
      <c r="E80" s="195"/>
      <c r="F80" s="201"/>
      <c r="G80" s="208"/>
      <c r="H80" s="208"/>
      <c r="I80" s="208"/>
      <c r="J80" s="222"/>
      <c r="K80" s="225"/>
      <c r="L80" s="229"/>
      <c r="M80" s="229"/>
      <c r="N80" s="232">
        <f t="shared" si="6"/>
        <v>0</v>
      </c>
      <c r="O80" s="244"/>
      <c r="P80" s="254"/>
      <c r="Q80" s="261">
        <f t="shared" si="7"/>
        <v>0</v>
      </c>
      <c r="R80" s="261">
        <f t="shared" si="8"/>
        <v>0</v>
      </c>
      <c r="S80" s="261">
        <f t="shared" si="9"/>
        <v>0</v>
      </c>
      <c r="T80" s="261" t="e">
        <f t="shared" si="10"/>
        <v>#DIV/0!</v>
      </c>
      <c r="U80" s="275" t="e">
        <f t="shared" si="11"/>
        <v>#DIV/0!</v>
      </c>
      <c r="V80" s="279"/>
      <c r="W80" s="280"/>
    </row>
    <row r="81" spans="1:23" ht="20.100000000000001" customHeight="1">
      <c r="A81" s="156">
        <v>71</v>
      </c>
      <c r="B81" s="168"/>
      <c r="C81" s="179"/>
      <c r="D81" s="187"/>
      <c r="E81" s="195"/>
      <c r="F81" s="201"/>
      <c r="G81" s="208"/>
      <c r="H81" s="208"/>
      <c r="I81" s="208"/>
      <c r="J81" s="222"/>
      <c r="K81" s="225"/>
      <c r="L81" s="229"/>
      <c r="M81" s="229"/>
      <c r="N81" s="232">
        <f t="shared" si="6"/>
        <v>0</v>
      </c>
      <c r="O81" s="244"/>
      <c r="P81" s="254"/>
      <c r="Q81" s="261">
        <f t="shared" si="7"/>
        <v>0</v>
      </c>
      <c r="R81" s="261">
        <f t="shared" si="8"/>
        <v>0</v>
      </c>
      <c r="S81" s="261">
        <f t="shared" si="9"/>
        <v>0</v>
      </c>
      <c r="T81" s="261" t="e">
        <f t="shared" si="10"/>
        <v>#DIV/0!</v>
      </c>
      <c r="U81" s="275" t="e">
        <f t="shared" si="11"/>
        <v>#DIV/0!</v>
      </c>
      <c r="V81" s="279"/>
      <c r="W81" s="280"/>
    </row>
    <row r="82" spans="1:23" ht="20.100000000000001" customHeight="1">
      <c r="A82" s="156">
        <v>72</v>
      </c>
      <c r="B82" s="168"/>
      <c r="C82" s="179"/>
      <c r="D82" s="187"/>
      <c r="E82" s="195"/>
      <c r="F82" s="201"/>
      <c r="G82" s="208"/>
      <c r="H82" s="208"/>
      <c r="I82" s="208"/>
      <c r="J82" s="222"/>
      <c r="K82" s="225"/>
      <c r="L82" s="229"/>
      <c r="M82" s="229"/>
      <c r="N82" s="232">
        <f t="shared" si="6"/>
        <v>0</v>
      </c>
      <c r="O82" s="244"/>
      <c r="P82" s="254"/>
      <c r="Q82" s="261">
        <f t="shared" si="7"/>
        <v>0</v>
      </c>
      <c r="R82" s="261">
        <f t="shared" si="8"/>
        <v>0</v>
      </c>
      <c r="S82" s="261">
        <f t="shared" si="9"/>
        <v>0</v>
      </c>
      <c r="T82" s="261" t="e">
        <f t="shared" si="10"/>
        <v>#DIV/0!</v>
      </c>
      <c r="U82" s="275" t="e">
        <f t="shared" si="11"/>
        <v>#DIV/0!</v>
      </c>
      <c r="V82" s="279"/>
      <c r="W82" s="280"/>
    </row>
    <row r="83" spans="1:23" ht="20.100000000000001" customHeight="1">
      <c r="A83" s="156">
        <v>73</v>
      </c>
      <c r="B83" s="168"/>
      <c r="C83" s="179"/>
      <c r="D83" s="187"/>
      <c r="E83" s="195"/>
      <c r="F83" s="201"/>
      <c r="G83" s="208"/>
      <c r="H83" s="208"/>
      <c r="I83" s="208"/>
      <c r="J83" s="222"/>
      <c r="K83" s="225"/>
      <c r="L83" s="229"/>
      <c r="M83" s="229"/>
      <c r="N83" s="232">
        <f t="shared" si="6"/>
        <v>0</v>
      </c>
      <c r="O83" s="244"/>
      <c r="P83" s="254"/>
      <c r="Q83" s="261">
        <f t="shared" si="7"/>
        <v>0</v>
      </c>
      <c r="R83" s="261">
        <f t="shared" si="8"/>
        <v>0</v>
      </c>
      <c r="S83" s="261">
        <f t="shared" si="9"/>
        <v>0</v>
      </c>
      <c r="T83" s="261" t="e">
        <f t="shared" si="10"/>
        <v>#DIV/0!</v>
      </c>
      <c r="U83" s="275" t="e">
        <f t="shared" si="11"/>
        <v>#DIV/0!</v>
      </c>
      <c r="V83" s="279"/>
      <c r="W83" s="280"/>
    </row>
    <row r="84" spans="1:23" ht="20.100000000000001" customHeight="1">
      <c r="A84" s="156">
        <v>74</v>
      </c>
      <c r="B84" s="168"/>
      <c r="C84" s="179"/>
      <c r="D84" s="187"/>
      <c r="E84" s="195"/>
      <c r="F84" s="201"/>
      <c r="G84" s="208"/>
      <c r="H84" s="208"/>
      <c r="I84" s="208"/>
      <c r="J84" s="222"/>
      <c r="K84" s="225"/>
      <c r="L84" s="229"/>
      <c r="M84" s="229"/>
      <c r="N84" s="232">
        <f t="shared" si="6"/>
        <v>0</v>
      </c>
      <c r="O84" s="244"/>
      <c r="P84" s="254"/>
      <c r="Q84" s="261">
        <f t="shared" si="7"/>
        <v>0</v>
      </c>
      <c r="R84" s="261">
        <f t="shared" si="8"/>
        <v>0</v>
      </c>
      <c r="S84" s="261">
        <f t="shared" si="9"/>
        <v>0</v>
      </c>
      <c r="T84" s="261" t="e">
        <f t="shared" si="10"/>
        <v>#DIV/0!</v>
      </c>
      <c r="U84" s="275" t="e">
        <f t="shared" si="11"/>
        <v>#DIV/0!</v>
      </c>
      <c r="V84" s="279"/>
      <c r="W84" s="280"/>
    </row>
    <row r="85" spans="1:23" ht="20.100000000000001" customHeight="1">
      <c r="A85" s="156">
        <v>75</v>
      </c>
      <c r="B85" s="168"/>
      <c r="C85" s="179"/>
      <c r="D85" s="187"/>
      <c r="E85" s="195"/>
      <c r="F85" s="201"/>
      <c r="G85" s="208"/>
      <c r="H85" s="208"/>
      <c r="I85" s="208"/>
      <c r="J85" s="222"/>
      <c r="K85" s="225"/>
      <c r="L85" s="229"/>
      <c r="M85" s="229"/>
      <c r="N85" s="232">
        <f t="shared" si="6"/>
        <v>0</v>
      </c>
      <c r="O85" s="244"/>
      <c r="P85" s="254"/>
      <c r="Q85" s="261">
        <f t="shared" si="7"/>
        <v>0</v>
      </c>
      <c r="R85" s="261">
        <f t="shared" si="8"/>
        <v>0</v>
      </c>
      <c r="S85" s="261">
        <f t="shared" si="9"/>
        <v>0</v>
      </c>
      <c r="T85" s="261" t="e">
        <f t="shared" si="10"/>
        <v>#DIV/0!</v>
      </c>
      <c r="U85" s="275" t="e">
        <f t="shared" si="11"/>
        <v>#DIV/0!</v>
      </c>
      <c r="V85" s="279"/>
      <c r="W85" s="280"/>
    </row>
    <row r="86" spans="1:23" ht="20.100000000000001" customHeight="1">
      <c r="A86" s="156">
        <v>76</v>
      </c>
      <c r="B86" s="168"/>
      <c r="C86" s="179"/>
      <c r="D86" s="187"/>
      <c r="E86" s="195"/>
      <c r="F86" s="201"/>
      <c r="G86" s="208"/>
      <c r="H86" s="208"/>
      <c r="I86" s="208"/>
      <c r="J86" s="222"/>
      <c r="K86" s="225"/>
      <c r="L86" s="229"/>
      <c r="M86" s="229"/>
      <c r="N86" s="232">
        <f t="shared" si="6"/>
        <v>0</v>
      </c>
      <c r="O86" s="244"/>
      <c r="P86" s="254"/>
      <c r="Q86" s="261">
        <f t="shared" si="7"/>
        <v>0</v>
      </c>
      <c r="R86" s="261">
        <f t="shared" si="8"/>
        <v>0</v>
      </c>
      <c r="S86" s="261">
        <f t="shared" si="9"/>
        <v>0</v>
      </c>
      <c r="T86" s="261" t="e">
        <f t="shared" si="10"/>
        <v>#DIV/0!</v>
      </c>
      <c r="U86" s="275" t="e">
        <f t="shared" si="11"/>
        <v>#DIV/0!</v>
      </c>
      <c r="V86" s="279"/>
      <c r="W86" s="280"/>
    </row>
    <row r="87" spans="1:23" ht="20.100000000000001" customHeight="1">
      <c r="A87" s="156">
        <v>77</v>
      </c>
      <c r="B87" s="168"/>
      <c r="C87" s="179"/>
      <c r="D87" s="187"/>
      <c r="E87" s="195"/>
      <c r="F87" s="201"/>
      <c r="G87" s="208"/>
      <c r="H87" s="208"/>
      <c r="I87" s="208"/>
      <c r="J87" s="222"/>
      <c r="K87" s="225"/>
      <c r="L87" s="229"/>
      <c r="M87" s="229"/>
      <c r="N87" s="232">
        <f t="shared" si="6"/>
        <v>0</v>
      </c>
      <c r="O87" s="244"/>
      <c r="P87" s="254"/>
      <c r="Q87" s="261">
        <f t="shared" si="7"/>
        <v>0</v>
      </c>
      <c r="R87" s="261">
        <f t="shared" si="8"/>
        <v>0</v>
      </c>
      <c r="S87" s="261">
        <f t="shared" si="9"/>
        <v>0</v>
      </c>
      <c r="T87" s="261" t="e">
        <f t="shared" si="10"/>
        <v>#DIV/0!</v>
      </c>
      <c r="U87" s="275" t="e">
        <f t="shared" si="11"/>
        <v>#DIV/0!</v>
      </c>
      <c r="V87" s="279"/>
      <c r="W87" s="280"/>
    </row>
    <row r="88" spans="1:23" ht="20.100000000000001" customHeight="1">
      <c r="A88" s="156">
        <v>78</v>
      </c>
      <c r="B88" s="168"/>
      <c r="C88" s="179"/>
      <c r="D88" s="187"/>
      <c r="E88" s="195"/>
      <c r="F88" s="201"/>
      <c r="G88" s="208"/>
      <c r="H88" s="208"/>
      <c r="I88" s="208"/>
      <c r="J88" s="222"/>
      <c r="K88" s="225"/>
      <c r="L88" s="229"/>
      <c r="M88" s="229"/>
      <c r="N88" s="232">
        <f t="shared" si="6"/>
        <v>0</v>
      </c>
      <c r="O88" s="244"/>
      <c r="P88" s="254"/>
      <c r="Q88" s="261">
        <f t="shared" si="7"/>
        <v>0</v>
      </c>
      <c r="R88" s="261">
        <f t="shared" si="8"/>
        <v>0</v>
      </c>
      <c r="S88" s="261">
        <f t="shared" si="9"/>
        <v>0</v>
      </c>
      <c r="T88" s="261" t="e">
        <f t="shared" si="10"/>
        <v>#DIV/0!</v>
      </c>
      <c r="U88" s="275" t="e">
        <f t="shared" si="11"/>
        <v>#DIV/0!</v>
      </c>
      <c r="V88" s="279"/>
      <c r="W88" s="280"/>
    </row>
    <row r="89" spans="1:23" ht="20.100000000000001" customHeight="1">
      <c r="A89" s="156">
        <v>79</v>
      </c>
      <c r="B89" s="168"/>
      <c r="C89" s="179"/>
      <c r="D89" s="187"/>
      <c r="E89" s="195"/>
      <c r="F89" s="201"/>
      <c r="G89" s="208"/>
      <c r="H89" s="208"/>
      <c r="I89" s="208"/>
      <c r="J89" s="222"/>
      <c r="K89" s="225"/>
      <c r="L89" s="229"/>
      <c r="M89" s="229"/>
      <c r="N89" s="232">
        <f t="shared" si="6"/>
        <v>0</v>
      </c>
      <c r="O89" s="244"/>
      <c r="P89" s="254"/>
      <c r="Q89" s="261">
        <f t="shared" si="7"/>
        <v>0</v>
      </c>
      <c r="R89" s="261">
        <f t="shared" si="8"/>
        <v>0</v>
      </c>
      <c r="S89" s="261">
        <f t="shared" si="9"/>
        <v>0</v>
      </c>
      <c r="T89" s="261" t="e">
        <f t="shared" si="10"/>
        <v>#DIV/0!</v>
      </c>
      <c r="U89" s="275" t="e">
        <f t="shared" si="11"/>
        <v>#DIV/0!</v>
      </c>
      <c r="V89" s="279"/>
      <c r="W89" s="280"/>
    </row>
    <row r="90" spans="1:23" ht="20.100000000000001" customHeight="1">
      <c r="A90" s="156">
        <v>80</v>
      </c>
      <c r="B90" s="168"/>
      <c r="C90" s="179"/>
      <c r="D90" s="187"/>
      <c r="E90" s="195"/>
      <c r="F90" s="201"/>
      <c r="G90" s="208"/>
      <c r="H90" s="208"/>
      <c r="I90" s="208"/>
      <c r="J90" s="222"/>
      <c r="K90" s="225"/>
      <c r="L90" s="229"/>
      <c r="M90" s="229"/>
      <c r="N90" s="232">
        <f t="shared" si="6"/>
        <v>0</v>
      </c>
      <c r="O90" s="244"/>
      <c r="P90" s="254"/>
      <c r="Q90" s="261">
        <f t="shared" si="7"/>
        <v>0</v>
      </c>
      <c r="R90" s="261">
        <f t="shared" si="8"/>
        <v>0</v>
      </c>
      <c r="S90" s="261">
        <f t="shared" si="9"/>
        <v>0</v>
      </c>
      <c r="T90" s="261" t="e">
        <f t="shared" si="10"/>
        <v>#DIV/0!</v>
      </c>
      <c r="U90" s="275" t="e">
        <f t="shared" si="11"/>
        <v>#DIV/0!</v>
      </c>
      <c r="V90" s="279"/>
      <c r="W90" s="280"/>
    </row>
    <row r="91" spans="1:23" ht="20.100000000000001" customHeight="1">
      <c r="A91" s="156">
        <v>81</v>
      </c>
      <c r="B91" s="168"/>
      <c r="C91" s="179"/>
      <c r="D91" s="187"/>
      <c r="E91" s="195"/>
      <c r="F91" s="201"/>
      <c r="G91" s="208"/>
      <c r="H91" s="208"/>
      <c r="I91" s="208"/>
      <c r="J91" s="222"/>
      <c r="K91" s="225"/>
      <c r="L91" s="229"/>
      <c r="M91" s="229"/>
      <c r="N91" s="232">
        <f t="shared" si="6"/>
        <v>0</v>
      </c>
      <c r="O91" s="244"/>
      <c r="P91" s="254"/>
      <c r="Q91" s="261">
        <f t="shared" si="7"/>
        <v>0</v>
      </c>
      <c r="R91" s="261">
        <f t="shared" si="8"/>
        <v>0</v>
      </c>
      <c r="S91" s="261">
        <f t="shared" si="9"/>
        <v>0</v>
      </c>
      <c r="T91" s="261" t="e">
        <f t="shared" si="10"/>
        <v>#DIV/0!</v>
      </c>
      <c r="U91" s="275" t="e">
        <f t="shared" si="11"/>
        <v>#DIV/0!</v>
      </c>
      <c r="V91" s="279"/>
      <c r="W91" s="280"/>
    </row>
    <row r="92" spans="1:23" ht="20.100000000000001" customHeight="1">
      <c r="A92" s="156">
        <v>82</v>
      </c>
      <c r="B92" s="168"/>
      <c r="C92" s="179"/>
      <c r="D92" s="187"/>
      <c r="E92" s="195"/>
      <c r="F92" s="201"/>
      <c r="G92" s="208"/>
      <c r="H92" s="208"/>
      <c r="I92" s="208"/>
      <c r="J92" s="222"/>
      <c r="K92" s="225"/>
      <c r="L92" s="229"/>
      <c r="M92" s="229"/>
      <c r="N92" s="232">
        <f t="shared" si="6"/>
        <v>0</v>
      </c>
      <c r="O92" s="244"/>
      <c r="P92" s="254"/>
      <c r="Q92" s="261">
        <f t="shared" si="7"/>
        <v>0</v>
      </c>
      <c r="R92" s="261">
        <f t="shared" si="8"/>
        <v>0</v>
      </c>
      <c r="S92" s="261">
        <f t="shared" si="9"/>
        <v>0</v>
      </c>
      <c r="T92" s="261" t="e">
        <f t="shared" si="10"/>
        <v>#DIV/0!</v>
      </c>
      <c r="U92" s="275" t="e">
        <f t="shared" si="11"/>
        <v>#DIV/0!</v>
      </c>
      <c r="V92" s="279"/>
      <c r="W92" s="280"/>
    </row>
    <row r="93" spans="1:23" ht="20.100000000000001" customHeight="1">
      <c r="A93" s="156">
        <v>83</v>
      </c>
      <c r="B93" s="168"/>
      <c r="C93" s="179"/>
      <c r="D93" s="187"/>
      <c r="E93" s="195"/>
      <c r="F93" s="201"/>
      <c r="G93" s="208"/>
      <c r="H93" s="208"/>
      <c r="I93" s="208"/>
      <c r="J93" s="222"/>
      <c r="K93" s="225"/>
      <c r="L93" s="229"/>
      <c r="M93" s="229"/>
      <c r="N93" s="232">
        <f t="shared" si="6"/>
        <v>0</v>
      </c>
      <c r="O93" s="244"/>
      <c r="P93" s="254"/>
      <c r="Q93" s="261">
        <f t="shared" si="7"/>
        <v>0</v>
      </c>
      <c r="R93" s="261">
        <f t="shared" si="8"/>
        <v>0</v>
      </c>
      <c r="S93" s="261">
        <f t="shared" si="9"/>
        <v>0</v>
      </c>
      <c r="T93" s="261" t="e">
        <f t="shared" si="10"/>
        <v>#DIV/0!</v>
      </c>
      <c r="U93" s="275" t="e">
        <f t="shared" si="11"/>
        <v>#DIV/0!</v>
      </c>
      <c r="V93" s="279"/>
      <c r="W93" s="280"/>
    </row>
    <row r="94" spans="1:23" ht="20.100000000000001" customHeight="1">
      <c r="A94" s="156">
        <v>84</v>
      </c>
      <c r="B94" s="168"/>
      <c r="C94" s="179"/>
      <c r="D94" s="187"/>
      <c r="E94" s="195"/>
      <c r="F94" s="201"/>
      <c r="G94" s="208"/>
      <c r="H94" s="208"/>
      <c r="I94" s="208"/>
      <c r="J94" s="222"/>
      <c r="K94" s="225"/>
      <c r="L94" s="229"/>
      <c r="M94" s="229"/>
      <c r="N94" s="232">
        <f t="shared" si="6"/>
        <v>0</v>
      </c>
      <c r="O94" s="244"/>
      <c r="P94" s="254"/>
      <c r="Q94" s="261">
        <f t="shared" si="7"/>
        <v>0</v>
      </c>
      <c r="R94" s="261">
        <f t="shared" si="8"/>
        <v>0</v>
      </c>
      <c r="S94" s="261">
        <f t="shared" si="9"/>
        <v>0</v>
      </c>
      <c r="T94" s="261" t="e">
        <f t="shared" si="10"/>
        <v>#DIV/0!</v>
      </c>
      <c r="U94" s="275" t="e">
        <f t="shared" si="11"/>
        <v>#DIV/0!</v>
      </c>
      <c r="V94" s="279"/>
      <c r="W94" s="280"/>
    </row>
    <row r="95" spans="1:23" ht="20.100000000000001" customHeight="1">
      <c r="A95" s="156">
        <v>85</v>
      </c>
      <c r="B95" s="168"/>
      <c r="C95" s="179"/>
      <c r="D95" s="187"/>
      <c r="E95" s="195"/>
      <c r="F95" s="201"/>
      <c r="G95" s="208"/>
      <c r="H95" s="208"/>
      <c r="I95" s="208"/>
      <c r="J95" s="222"/>
      <c r="K95" s="225"/>
      <c r="L95" s="229"/>
      <c r="M95" s="229"/>
      <c r="N95" s="232">
        <f t="shared" si="6"/>
        <v>0</v>
      </c>
      <c r="O95" s="244"/>
      <c r="P95" s="254"/>
      <c r="Q95" s="261">
        <f t="shared" si="7"/>
        <v>0</v>
      </c>
      <c r="R95" s="261">
        <f t="shared" si="8"/>
        <v>0</v>
      </c>
      <c r="S95" s="261">
        <f t="shared" si="9"/>
        <v>0</v>
      </c>
      <c r="T95" s="261" t="e">
        <f t="shared" si="10"/>
        <v>#DIV/0!</v>
      </c>
      <c r="U95" s="275" t="e">
        <f t="shared" si="11"/>
        <v>#DIV/0!</v>
      </c>
      <c r="V95" s="279"/>
      <c r="W95" s="280"/>
    </row>
    <row r="96" spans="1:23" ht="20.100000000000001" customHeight="1">
      <c r="A96" s="156">
        <v>86</v>
      </c>
      <c r="B96" s="168"/>
      <c r="C96" s="179"/>
      <c r="D96" s="187"/>
      <c r="E96" s="195"/>
      <c r="F96" s="201"/>
      <c r="G96" s="208"/>
      <c r="H96" s="208"/>
      <c r="I96" s="208"/>
      <c r="J96" s="222"/>
      <c r="K96" s="225"/>
      <c r="L96" s="229"/>
      <c r="M96" s="229"/>
      <c r="N96" s="232">
        <f t="shared" si="6"/>
        <v>0</v>
      </c>
      <c r="O96" s="244"/>
      <c r="P96" s="254"/>
      <c r="Q96" s="261">
        <f t="shared" si="7"/>
        <v>0</v>
      </c>
      <c r="R96" s="261">
        <f t="shared" si="8"/>
        <v>0</v>
      </c>
      <c r="S96" s="261">
        <f t="shared" si="9"/>
        <v>0</v>
      </c>
      <c r="T96" s="261" t="e">
        <f t="shared" si="10"/>
        <v>#DIV/0!</v>
      </c>
      <c r="U96" s="275" t="e">
        <f t="shared" si="11"/>
        <v>#DIV/0!</v>
      </c>
      <c r="V96" s="279"/>
      <c r="W96" s="280"/>
    </row>
    <row r="97" spans="1:23" ht="20.100000000000001" customHeight="1">
      <c r="A97" s="156">
        <v>87</v>
      </c>
      <c r="B97" s="168"/>
      <c r="C97" s="179"/>
      <c r="D97" s="187"/>
      <c r="E97" s="195"/>
      <c r="F97" s="201"/>
      <c r="G97" s="208"/>
      <c r="H97" s="208"/>
      <c r="I97" s="208"/>
      <c r="J97" s="222"/>
      <c r="K97" s="225"/>
      <c r="L97" s="229"/>
      <c r="M97" s="229"/>
      <c r="N97" s="232">
        <f t="shared" si="6"/>
        <v>0</v>
      </c>
      <c r="O97" s="244"/>
      <c r="P97" s="254"/>
      <c r="Q97" s="261">
        <f t="shared" si="7"/>
        <v>0</v>
      </c>
      <c r="R97" s="261">
        <f t="shared" si="8"/>
        <v>0</v>
      </c>
      <c r="S97" s="261">
        <f t="shared" si="9"/>
        <v>0</v>
      </c>
      <c r="T97" s="261" t="e">
        <f t="shared" si="10"/>
        <v>#DIV/0!</v>
      </c>
      <c r="U97" s="275" t="e">
        <f t="shared" si="11"/>
        <v>#DIV/0!</v>
      </c>
      <c r="V97" s="279"/>
      <c r="W97" s="280"/>
    </row>
    <row r="98" spans="1:23" ht="20.100000000000001" customHeight="1">
      <c r="A98" s="156">
        <v>88</v>
      </c>
      <c r="B98" s="161"/>
      <c r="C98" s="173"/>
      <c r="D98" s="188"/>
      <c r="E98" s="196"/>
      <c r="F98" s="161"/>
      <c r="G98" s="204"/>
      <c r="H98" s="204"/>
      <c r="I98" s="204"/>
      <c r="J98" s="173"/>
      <c r="K98" s="161"/>
      <c r="L98" s="204"/>
      <c r="M98" s="204"/>
      <c r="N98" s="232">
        <f t="shared" si="6"/>
        <v>0</v>
      </c>
      <c r="O98" s="245"/>
      <c r="P98" s="255"/>
      <c r="Q98" s="261">
        <f t="shared" si="7"/>
        <v>0</v>
      </c>
      <c r="R98" s="261">
        <f t="shared" si="8"/>
        <v>0</v>
      </c>
      <c r="S98" s="261">
        <f t="shared" si="9"/>
        <v>0</v>
      </c>
      <c r="T98" s="261" t="e">
        <f t="shared" si="10"/>
        <v>#DIV/0!</v>
      </c>
      <c r="U98" s="275" t="e">
        <f t="shared" si="11"/>
        <v>#DIV/0!</v>
      </c>
      <c r="V98" s="279"/>
    </row>
    <row r="99" spans="1:23" ht="20.100000000000001" customHeight="1">
      <c r="A99" s="156">
        <v>89</v>
      </c>
      <c r="B99" s="161"/>
      <c r="C99" s="173"/>
      <c r="D99" s="188"/>
      <c r="E99" s="196"/>
      <c r="F99" s="161"/>
      <c r="G99" s="204"/>
      <c r="H99" s="204"/>
      <c r="I99" s="204"/>
      <c r="J99" s="173"/>
      <c r="K99" s="161"/>
      <c r="L99" s="204"/>
      <c r="M99" s="204"/>
      <c r="N99" s="232">
        <f t="shared" si="6"/>
        <v>0</v>
      </c>
      <c r="O99" s="245"/>
      <c r="P99" s="255"/>
      <c r="Q99" s="261">
        <f t="shared" si="7"/>
        <v>0</v>
      </c>
      <c r="R99" s="261">
        <f t="shared" si="8"/>
        <v>0</v>
      </c>
      <c r="S99" s="261">
        <f t="shared" si="9"/>
        <v>0</v>
      </c>
      <c r="T99" s="261" t="e">
        <f t="shared" si="10"/>
        <v>#DIV/0!</v>
      </c>
      <c r="U99" s="275" t="e">
        <f t="shared" si="11"/>
        <v>#DIV/0!</v>
      </c>
      <c r="V99" s="279"/>
    </row>
    <row r="100" spans="1:23" ht="20.100000000000001" customHeight="1">
      <c r="A100" s="156">
        <v>90</v>
      </c>
      <c r="B100" s="161"/>
      <c r="C100" s="173"/>
      <c r="D100" s="188"/>
      <c r="E100" s="196"/>
      <c r="F100" s="161"/>
      <c r="G100" s="204"/>
      <c r="H100" s="204"/>
      <c r="I100" s="204"/>
      <c r="J100" s="173"/>
      <c r="K100" s="161"/>
      <c r="L100" s="204"/>
      <c r="M100" s="204"/>
      <c r="N100" s="232">
        <f t="shared" si="6"/>
        <v>0</v>
      </c>
      <c r="O100" s="245"/>
      <c r="P100" s="255"/>
      <c r="Q100" s="261">
        <f t="shared" si="7"/>
        <v>0</v>
      </c>
      <c r="R100" s="261">
        <f t="shared" si="8"/>
        <v>0</v>
      </c>
      <c r="S100" s="261">
        <f t="shared" si="9"/>
        <v>0</v>
      </c>
      <c r="T100" s="261" t="e">
        <f t="shared" si="10"/>
        <v>#DIV/0!</v>
      </c>
      <c r="U100" s="275" t="e">
        <f t="shared" si="11"/>
        <v>#DIV/0!</v>
      </c>
      <c r="V100" s="279"/>
    </row>
    <row r="101" spans="1:23" ht="20.100000000000001" customHeight="1">
      <c r="A101" s="156">
        <v>91</v>
      </c>
      <c r="B101" s="161"/>
      <c r="C101" s="173"/>
      <c r="D101" s="188"/>
      <c r="E101" s="196"/>
      <c r="F101" s="161"/>
      <c r="G101" s="204"/>
      <c r="H101" s="204"/>
      <c r="I101" s="204"/>
      <c r="J101" s="173"/>
      <c r="K101" s="161"/>
      <c r="L101" s="204"/>
      <c r="M101" s="204"/>
      <c r="N101" s="232">
        <f t="shared" si="6"/>
        <v>0</v>
      </c>
      <c r="O101" s="245"/>
      <c r="P101" s="255"/>
      <c r="Q101" s="261">
        <f t="shared" si="7"/>
        <v>0</v>
      </c>
      <c r="R101" s="261">
        <f t="shared" si="8"/>
        <v>0</v>
      </c>
      <c r="S101" s="261">
        <f t="shared" si="9"/>
        <v>0</v>
      </c>
      <c r="T101" s="261" t="e">
        <f t="shared" si="10"/>
        <v>#DIV/0!</v>
      </c>
      <c r="U101" s="275" t="e">
        <f t="shared" si="11"/>
        <v>#DIV/0!</v>
      </c>
      <c r="V101" s="279"/>
    </row>
    <row r="102" spans="1:23" ht="20.100000000000001" customHeight="1">
      <c r="A102" s="156">
        <v>92</v>
      </c>
      <c r="B102" s="161"/>
      <c r="C102" s="173"/>
      <c r="D102" s="188"/>
      <c r="E102" s="196"/>
      <c r="F102" s="161"/>
      <c r="G102" s="204"/>
      <c r="H102" s="204"/>
      <c r="I102" s="204"/>
      <c r="J102" s="173"/>
      <c r="K102" s="161"/>
      <c r="L102" s="204"/>
      <c r="M102" s="204"/>
      <c r="N102" s="232">
        <f t="shared" si="6"/>
        <v>0</v>
      </c>
      <c r="O102" s="245"/>
      <c r="P102" s="255"/>
      <c r="Q102" s="261">
        <f t="shared" si="7"/>
        <v>0</v>
      </c>
      <c r="R102" s="261">
        <f t="shared" si="8"/>
        <v>0</v>
      </c>
      <c r="S102" s="261">
        <f t="shared" si="9"/>
        <v>0</v>
      </c>
      <c r="T102" s="261" t="e">
        <f t="shared" si="10"/>
        <v>#DIV/0!</v>
      </c>
      <c r="U102" s="275" t="e">
        <f t="shared" si="11"/>
        <v>#DIV/0!</v>
      </c>
      <c r="V102" s="279"/>
    </row>
    <row r="103" spans="1:23" ht="20.100000000000001" customHeight="1">
      <c r="A103" s="156">
        <v>93</v>
      </c>
      <c r="B103" s="161"/>
      <c r="C103" s="173"/>
      <c r="D103" s="188"/>
      <c r="E103" s="196"/>
      <c r="F103" s="161"/>
      <c r="G103" s="204"/>
      <c r="H103" s="204"/>
      <c r="I103" s="204"/>
      <c r="J103" s="173"/>
      <c r="K103" s="161"/>
      <c r="L103" s="204"/>
      <c r="M103" s="204"/>
      <c r="N103" s="232">
        <f t="shared" si="6"/>
        <v>0</v>
      </c>
      <c r="O103" s="245"/>
      <c r="P103" s="255"/>
      <c r="Q103" s="261">
        <f t="shared" si="7"/>
        <v>0</v>
      </c>
      <c r="R103" s="261">
        <f t="shared" si="8"/>
        <v>0</v>
      </c>
      <c r="S103" s="261">
        <f t="shared" si="9"/>
        <v>0</v>
      </c>
      <c r="T103" s="261" t="e">
        <f t="shared" si="10"/>
        <v>#DIV/0!</v>
      </c>
      <c r="U103" s="275" t="e">
        <f t="shared" si="11"/>
        <v>#DIV/0!</v>
      </c>
      <c r="V103" s="279"/>
    </row>
    <row r="104" spans="1:23" ht="20.100000000000001" customHeight="1">
      <c r="A104" s="156">
        <v>94</v>
      </c>
      <c r="B104" s="161"/>
      <c r="C104" s="173"/>
      <c r="D104" s="188"/>
      <c r="E104" s="196"/>
      <c r="F104" s="161"/>
      <c r="G104" s="204"/>
      <c r="H104" s="204"/>
      <c r="I104" s="204"/>
      <c r="J104" s="173"/>
      <c r="K104" s="161"/>
      <c r="L104" s="204"/>
      <c r="M104" s="204"/>
      <c r="N104" s="232">
        <f t="shared" si="6"/>
        <v>0</v>
      </c>
      <c r="O104" s="245"/>
      <c r="P104" s="255"/>
      <c r="Q104" s="261">
        <f t="shared" si="7"/>
        <v>0</v>
      </c>
      <c r="R104" s="261">
        <f t="shared" si="8"/>
        <v>0</v>
      </c>
      <c r="S104" s="261">
        <f t="shared" si="9"/>
        <v>0</v>
      </c>
      <c r="T104" s="261" t="e">
        <f t="shared" si="10"/>
        <v>#DIV/0!</v>
      </c>
      <c r="U104" s="275" t="e">
        <f t="shared" si="11"/>
        <v>#DIV/0!</v>
      </c>
      <c r="V104" s="279"/>
    </row>
    <row r="105" spans="1:23" ht="20.100000000000001" customHeight="1">
      <c r="A105" s="156">
        <v>95</v>
      </c>
      <c r="B105" s="161"/>
      <c r="C105" s="173"/>
      <c r="D105" s="188"/>
      <c r="E105" s="196"/>
      <c r="F105" s="161"/>
      <c r="G105" s="204"/>
      <c r="H105" s="204"/>
      <c r="I105" s="204"/>
      <c r="J105" s="173"/>
      <c r="K105" s="161"/>
      <c r="L105" s="204"/>
      <c r="M105" s="204"/>
      <c r="N105" s="232">
        <f t="shared" si="6"/>
        <v>0</v>
      </c>
      <c r="O105" s="245"/>
      <c r="P105" s="255"/>
      <c r="Q105" s="261">
        <f t="shared" si="7"/>
        <v>0</v>
      </c>
      <c r="R105" s="261">
        <f t="shared" si="8"/>
        <v>0</v>
      </c>
      <c r="S105" s="261">
        <f t="shared" si="9"/>
        <v>0</v>
      </c>
      <c r="T105" s="261" t="e">
        <f t="shared" si="10"/>
        <v>#DIV/0!</v>
      </c>
      <c r="U105" s="275" t="e">
        <f t="shared" si="11"/>
        <v>#DIV/0!</v>
      </c>
      <c r="V105" s="279"/>
    </row>
    <row r="106" spans="1:23" ht="20.100000000000001" customHeight="1">
      <c r="A106" s="156">
        <v>96</v>
      </c>
      <c r="B106" s="161"/>
      <c r="C106" s="173"/>
      <c r="D106" s="188"/>
      <c r="E106" s="196"/>
      <c r="F106" s="161"/>
      <c r="G106" s="204"/>
      <c r="H106" s="204"/>
      <c r="I106" s="204"/>
      <c r="J106" s="173"/>
      <c r="K106" s="161"/>
      <c r="L106" s="204"/>
      <c r="M106" s="204"/>
      <c r="N106" s="232">
        <f t="shared" si="6"/>
        <v>0</v>
      </c>
      <c r="O106" s="245"/>
      <c r="P106" s="255"/>
      <c r="Q106" s="261">
        <f t="shared" si="7"/>
        <v>0</v>
      </c>
      <c r="R106" s="261">
        <f t="shared" si="8"/>
        <v>0</v>
      </c>
      <c r="S106" s="261">
        <f t="shared" si="9"/>
        <v>0</v>
      </c>
      <c r="T106" s="261" t="e">
        <f t="shared" si="10"/>
        <v>#DIV/0!</v>
      </c>
      <c r="U106" s="275" t="e">
        <f t="shared" si="11"/>
        <v>#DIV/0!</v>
      </c>
      <c r="V106" s="279"/>
    </row>
    <row r="107" spans="1:23" ht="20.100000000000001" customHeight="1">
      <c r="A107" s="156">
        <v>97</v>
      </c>
      <c r="B107" s="161"/>
      <c r="C107" s="173"/>
      <c r="D107" s="188"/>
      <c r="E107" s="196"/>
      <c r="F107" s="161"/>
      <c r="G107" s="204"/>
      <c r="H107" s="204"/>
      <c r="I107" s="204"/>
      <c r="J107" s="173"/>
      <c r="K107" s="161"/>
      <c r="L107" s="204"/>
      <c r="M107" s="204"/>
      <c r="N107" s="232">
        <f t="shared" si="6"/>
        <v>0</v>
      </c>
      <c r="O107" s="245"/>
      <c r="P107" s="255"/>
      <c r="Q107" s="261">
        <f t="shared" si="7"/>
        <v>0</v>
      </c>
      <c r="R107" s="261">
        <f t="shared" si="8"/>
        <v>0</v>
      </c>
      <c r="S107" s="261">
        <f t="shared" si="9"/>
        <v>0</v>
      </c>
      <c r="T107" s="261" t="e">
        <f t="shared" si="10"/>
        <v>#DIV/0!</v>
      </c>
      <c r="U107" s="275" t="e">
        <f t="shared" si="11"/>
        <v>#DIV/0!</v>
      </c>
      <c r="V107" s="279"/>
    </row>
    <row r="108" spans="1:23" ht="20.100000000000001" customHeight="1">
      <c r="A108" s="156">
        <v>98</v>
      </c>
      <c r="B108" s="161"/>
      <c r="C108" s="173"/>
      <c r="D108" s="188"/>
      <c r="E108" s="196"/>
      <c r="F108" s="161"/>
      <c r="G108" s="204"/>
      <c r="H108" s="204"/>
      <c r="I108" s="204"/>
      <c r="J108" s="173"/>
      <c r="K108" s="161"/>
      <c r="L108" s="204"/>
      <c r="M108" s="204"/>
      <c r="N108" s="232">
        <f t="shared" si="6"/>
        <v>0</v>
      </c>
      <c r="O108" s="245"/>
      <c r="P108" s="255"/>
      <c r="Q108" s="261">
        <f t="shared" si="7"/>
        <v>0</v>
      </c>
      <c r="R108" s="261">
        <f t="shared" si="8"/>
        <v>0</v>
      </c>
      <c r="S108" s="261">
        <f t="shared" si="9"/>
        <v>0</v>
      </c>
      <c r="T108" s="261" t="e">
        <f t="shared" si="10"/>
        <v>#DIV/0!</v>
      </c>
      <c r="U108" s="275" t="e">
        <f t="shared" si="11"/>
        <v>#DIV/0!</v>
      </c>
      <c r="V108" s="279"/>
    </row>
    <row r="109" spans="1:23" ht="20.100000000000001" customHeight="1">
      <c r="A109" s="156">
        <v>99</v>
      </c>
      <c r="B109" s="161"/>
      <c r="C109" s="173"/>
      <c r="D109" s="188"/>
      <c r="E109" s="196"/>
      <c r="F109" s="161"/>
      <c r="G109" s="204"/>
      <c r="H109" s="204"/>
      <c r="I109" s="204"/>
      <c r="J109" s="173"/>
      <c r="K109" s="161"/>
      <c r="L109" s="204"/>
      <c r="M109" s="204"/>
      <c r="N109" s="232">
        <f t="shared" si="6"/>
        <v>0</v>
      </c>
      <c r="O109" s="245"/>
      <c r="P109" s="255"/>
      <c r="Q109" s="261">
        <f t="shared" si="7"/>
        <v>0</v>
      </c>
      <c r="R109" s="261">
        <f t="shared" si="8"/>
        <v>0</v>
      </c>
      <c r="S109" s="261">
        <f t="shared" si="9"/>
        <v>0</v>
      </c>
      <c r="T109" s="261" t="e">
        <f t="shared" si="10"/>
        <v>#DIV/0!</v>
      </c>
      <c r="U109" s="275" t="e">
        <f t="shared" si="11"/>
        <v>#DIV/0!</v>
      </c>
      <c r="V109" s="279"/>
    </row>
    <row r="110" spans="1:23" ht="20.100000000000001" customHeight="1">
      <c r="A110" s="157">
        <v>100</v>
      </c>
      <c r="B110" s="169"/>
      <c r="C110" s="180"/>
      <c r="D110" s="189"/>
      <c r="E110" s="197"/>
      <c r="F110" s="169"/>
      <c r="G110" s="209"/>
      <c r="H110" s="209"/>
      <c r="I110" s="209"/>
      <c r="J110" s="180"/>
      <c r="K110" s="169"/>
      <c r="L110" s="209"/>
      <c r="M110" s="209"/>
      <c r="N110" s="233">
        <f t="shared" si="6"/>
        <v>0</v>
      </c>
      <c r="O110" s="246"/>
      <c r="P110" s="256"/>
      <c r="Q110" s="262">
        <f t="shared" si="7"/>
        <v>0</v>
      </c>
      <c r="R110" s="262">
        <f t="shared" si="8"/>
        <v>0</v>
      </c>
      <c r="S110" s="262">
        <f t="shared" si="9"/>
        <v>0</v>
      </c>
      <c r="T110" s="262" t="e">
        <f t="shared" si="10"/>
        <v>#DIV/0!</v>
      </c>
      <c r="U110" s="276" t="e">
        <f t="shared" si="11"/>
        <v>#DIV/0!</v>
      </c>
      <c r="V110" s="279"/>
    </row>
    <row r="111" spans="1:23" ht="20.100000000000001" customHeight="1">
      <c r="A111" s="158" t="s">
        <v>88</v>
      </c>
      <c r="B111" s="170"/>
      <c r="C111" s="181"/>
      <c r="D111" s="190"/>
      <c r="E111" s="198"/>
      <c r="F111" s="202"/>
      <c r="G111" s="210"/>
      <c r="H111" s="210"/>
      <c r="I111" s="210"/>
      <c r="J111" s="223"/>
      <c r="K111" s="202"/>
      <c r="L111" s="210"/>
      <c r="M111" s="210"/>
      <c r="N111" s="234"/>
      <c r="O111" s="247"/>
      <c r="P111" s="257"/>
      <c r="Q111" s="263"/>
      <c r="R111" s="263"/>
      <c r="S111" s="263"/>
      <c r="T111" s="263"/>
      <c r="U111" s="277" t="e">
        <f>SUM(U11:U110)</f>
        <v>#DIV/0!</v>
      </c>
      <c r="V111" s="279"/>
    </row>
    <row r="112" spans="1:23" ht="20.100000000000001" customHeight="1">
      <c r="A112" s="159"/>
      <c r="B112" s="159"/>
      <c r="C112" s="159"/>
      <c r="D112" s="191"/>
      <c r="E112" s="199"/>
      <c r="F112" s="159"/>
      <c r="G112" s="159"/>
      <c r="H112" s="159"/>
      <c r="I112" s="159"/>
      <c r="J112" s="159"/>
      <c r="K112" s="159"/>
      <c r="L112" s="159"/>
      <c r="M112" s="159"/>
      <c r="N112" s="235"/>
      <c r="O112" s="248"/>
      <c r="P112" s="248"/>
      <c r="Q112" s="264"/>
      <c r="R112" s="264"/>
      <c r="S112" s="264"/>
      <c r="T112" s="264"/>
      <c r="U112" s="264"/>
      <c r="V112" s="279"/>
    </row>
    <row r="113" spans="1:26" ht="13.5" customHeight="1">
      <c r="A113" s="6"/>
      <c r="B113" s="171" t="s">
        <v>89</v>
      </c>
      <c r="C113" s="171"/>
      <c r="D113" s="171"/>
      <c r="E113" s="171"/>
      <c r="F113" s="171"/>
      <c r="G113" s="171"/>
      <c r="H113" s="171"/>
      <c r="I113" s="171"/>
      <c r="J113" s="171"/>
      <c r="K113" s="171"/>
      <c r="L113" s="171"/>
      <c r="M113" s="171"/>
      <c r="N113" s="171"/>
      <c r="O113" s="171"/>
      <c r="P113" s="171"/>
      <c r="Q113" s="265"/>
      <c r="R113" s="265"/>
      <c r="S113" s="265"/>
      <c r="T113" s="265"/>
      <c r="U113" s="265"/>
      <c r="V113" s="265"/>
      <c r="W113" s="265"/>
      <c r="X113" s="265"/>
      <c r="Y113" s="265"/>
      <c r="Z113" s="282"/>
    </row>
    <row r="114" spans="1:26" ht="13.5" customHeight="1">
      <c r="A114" s="6"/>
      <c r="B114" s="171"/>
      <c r="C114" s="171"/>
      <c r="D114" s="171"/>
      <c r="E114" s="171"/>
      <c r="F114" s="171"/>
      <c r="G114" s="171"/>
      <c r="H114" s="171"/>
      <c r="I114" s="171"/>
      <c r="J114" s="171"/>
      <c r="K114" s="171"/>
      <c r="L114" s="171"/>
      <c r="M114" s="171"/>
      <c r="N114" s="171"/>
      <c r="O114" s="171"/>
      <c r="P114" s="171"/>
      <c r="Q114" s="265"/>
      <c r="R114" s="265"/>
      <c r="S114" s="265"/>
      <c r="T114" s="265"/>
      <c r="U114" s="265"/>
      <c r="V114" s="265"/>
      <c r="W114" s="265"/>
      <c r="X114" s="265"/>
      <c r="Y114" s="265"/>
      <c r="Z114" s="283"/>
    </row>
    <row r="115" spans="1:26" ht="13.5" customHeight="1">
      <c r="A115" s="6"/>
      <c r="B115" s="171"/>
      <c r="C115" s="171"/>
      <c r="D115" s="171"/>
      <c r="E115" s="171"/>
      <c r="F115" s="171"/>
      <c r="G115" s="171"/>
      <c r="H115" s="171"/>
      <c r="I115" s="171"/>
      <c r="J115" s="171"/>
      <c r="K115" s="171"/>
      <c r="L115" s="171"/>
      <c r="M115" s="171"/>
      <c r="N115" s="171"/>
      <c r="O115" s="171"/>
      <c r="P115" s="171"/>
      <c r="Q115" s="265"/>
      <c r="R115" s="265"/>
      <c r="S115" s="265"/>
      <c r="T115" s="265"/>
      <c r="U115" s="265"/>
      <c r="V115" s="265"/>
      <c r="W115" s="265"/>
      <c r="X115" s="265"/>
      <c r="Y115" s="265"/>
      <c r="Z115" s="283"/>
    </row>
    <row r="116" spans="1:26" ht="24.75" customHeight="1">
      <c r="A116" s="6"/>
      <c r="B116" s="6" t="s">
        <v>90</v>
      </c>
      <c r="C116" s="6"/>
      <c r="D116" s="6"/>
      <c r="E116" s="6"/>
      <c r="F116" s="6"/>
      <c r="G116" s="211" t="s">
        <v>55</v>
      </c>
      <c r="H116" s="213"/>
      <c r="I116" s="213"/>
      <c r="J116" s="213"/>
      <c r="K116" s="213"/>
      <c r="L116" s="213"/>
      <c r="M116" s="213"/>
      <c r="N116" s="236"/>
      <c r="O116" s="249"/>
      <c r="P116" s="258"/>
      <c r="Q116" s="258"/>
      <c r="R116" s="267"/>
      <c r="S116" s="147"/>
      <c r="T116" s="147"/>
      <c r="U116" s="147"/>
      <c r="X116" s="281"/>
      <c r="Y116" s="6"/>
      <c r="Z116" s="6"/>
    </row>
    <row r="117" spans="1:26" ht="24.95" customHeight="1">
      <c r="G117" s="212" t="s">
        <v>47</v>
      </c>
      <c r="H117" s="214"/>
      <c r="I117" s="214"/>
      <c r="J117" s="214"/>
      <c r="K117" s="214"/>
      <c r="L117" s="214"/>
      <c r="M117" s="214"/>
      <c r="N117" s="237"/>
      <c r="O117" s="249"/>
      <c r="P117" s="258"/>
      <c r="Q117" s="258"/>
      <c r="R117" s="267"/>
      <c r="S117" s="147"/>
      <c r="T117" s="147"/>
      <c r="U117" s="147"/>
    </row>
    <row r="118" spans="1:26" ht="24.95" customHeight="1">
      <c r="G118" s="211" t="s">
        <v>43</v>
      </c>
      <c r="H118" s="213"/>
      <c r="I118" s="213"/>
      <c r="J118" s="213"/>
      <c r="K118" s="213"/>
      <c r="L118" s="213"/>
      <c r="M118" s="213"/>
      <c r="N118" s="236"/>
      <c r="O118" s="249"/>
      <c r="P118" s="258"/>
      <c r="Q118" s="258"/>
      <c r="R118" s="267"/>
      <c r="S118" s="147"/>
      <c r="T118" s="147"/>
      <c r="U118" s="147"/>
    </row>
    <row r="119" spans="1:26" ht="24.95" customHeight="1">
      <c r="G119" s="211" t="s">
        <v>95</v>
      </c>
      <c r="H119" s="213"/>
      <c r="I119" s="213"/>
      <c r="J119" s="213"/>
      <c r="K119" s="213"/>
      <c r="L119" s="213"/>
      <c r="M119" s="213"/>
      <c r="N119" s="236"/>
      <c r="O119" s="249"/>
      <c r="P119" s="258"/>
      <c r="Q119" s="258"/>
      <c r="R119" s="267"/>
      <c r="S119" s="147"/>
      <c r="T119" s="147"/>
      <c r="U119" s="147"/>
    </row>
  </sheetData>
  <protectedRanges>
    <protectedRange sqref="A11:P112" name="範囲1"/>
  </protectedRanges>
  <mergeCells count="28">
    <mergeCell ref="A1:B1"/>
    <mergeCell ref="A2:U2"/>
    <mergeCell ref="B4:C4"/>
    <mergeCell ref="B7:J7"/>
    <mergeCell ref="K8:N8"/>
    <mergeCell ref="O8:U8"/>
    <mergeCell ref="K9:N9"/>
    <mergeCell ref="O9:P9"/>
    <mergeCell ref="Q9:S9"/>
    <mergeCell ref="A111:C111"/>
    <mergeCell ref="B113:P113"/>
    <mergeCell ref="G116:N116"/>
    <mergeCell ref="O116:R116"/>
    <mergeCell ref="G117:N117"/>
    <mergeCell ref="O117:R117"/>
    <mergeCell ref="G118:N118"/>
    <mergeCell ref="O118:R118"/>
    <mergeCell ref="G119:N119"/>
    <mergeCell ref="O119:R119"/>
    <mergeCell ref="A8:A10"/>
    <mergeCell ref="B8:C9"/>
    <mergeCell ref="D8:D10"/>
    <mergeCell ref="E8:E10"/>
    <mergeCell ref="F8:H9"/>
    <mergeCell ref="I8:I10"/>
    <mergeCell ref="J8:J10"/>
    <mergeCell ref="T9:T10"/>
    <mergeCell ref="U9:U10"/>
  </mergeCells>
  <phoneticPr fontId="4"/>
  <dataValidations count="4">
    <dataValidation type="list" allowBlank="1" showDropDown="0" showInputMessage="1" showErrorMessage="1" sqref="J11:J112">
      <formula1>$W$12:$W$17</formula1>
    </dataValidation>
    <dataValidation type="whole" imeMode="off" allowBlank="1" showDropDown="0" showInputMessage="1" showErrorMessage="1" sqref="C6">
      <formula1>1</formula1>
      <formula2>31</formula2>
    </dataValidation>
    <dataValidation imeMode="off" allowBlank="1" showDropDown="0" showInputMessage="1" showErrorMessage="1" sqref="K11:U111 E11:I111 B6"/>
    <dataValidation imeMode="hiragana" allowBlank="1" showDropDown="0" showInputMessage="1" showErrorMessage="1" sqref="B11:D110 B4:C4"/>
  </dataValidations>
  <pageMargins left="0.59055118110236227" right="0.59055118110236227" top="0.39370078740157483" bottom="0.39370078740157483" header="0.51181102362204722" footer="0.19685039370078741"/>
  <pageSetup paperSize="9" scale="59" fitToWidth="1" fitToHeight="0" orientation="landscape" usePrinterDefaults="1" r:id="rId1"/>
  <headerFooter alignWithMargins="0">
    <oddFooter>&amp;C&amp;P / &amp;N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1-1請求書（法定代理）未幼稚園</vt:lpstr>
      <vt:lpstr>1-2提供証明兼内訳書（法定代理）未幼稚園</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2023-04-11T05:01:53Z</dcterms:created>
  <dcterms:modified xsi:type="dcterms:W3CDTF">2023-05-02T11:45:06Z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2023-05-02T11:45:06Z</vt:filetime>
  </property>
</Properties>
</file>