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420" windowHeight="7130"/>
  </bookViews>
  <sheets>
    <sheet name="Sheet1" sheetId="2" r:id="rId1"/>
  </sheets>
  <definedNames>
    <definedName name="_xlnm.Print_Area" localSheetId="0">Sheet1!$A$1:$I$29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川西市</author>
  </authors>
  <commentList>
    <comment ref="H17" authorId="0">
      <text>
        <r>
          <rPr>
            <b/>
            <sz val="9"/>
            <color indexed="81"/>
            <rFont val="MS P ゴシック"/>
          </rPr>
          <t>端数調整</t>
        </r>
      </text>
    </comment>
  </commentList>
</comments>
</file>

<file path=xl/sharedStrings.xml><?xml version="1.0" encoding="utf-8"?>
<sst xmlns="http://schemas.openxmlformats.org/spreadsheetml/2006/main" xmlns:r="http://schemas.openxmlformats.org/officeDocument/2006/relationships" count="32" uniqueCount="32">
  <si>
    <t>　　区　分
 　　　　　調定月</t>
    <rPh sb="2" eb="5">
      <t>クブン</t>
    </rPh>
    <rPh sb="12" eb="14">
      <t>チョウテイ</t>
    </rPh>
    <rPh sb="14" eb="15">
      <t>ツキ</t>
    </rPh>
    <phoneticPr fontId="10"/>
  </si>
  <si>
    <t>小　計</t>
    <rPh sb="0" eb="1">
      <t>ショウ</t>
    </rPh>
    <rPh sb="2" eb="3">
      <t>ケイ</t>
    </rPh>
    <phoneticPr fontId="10"/>
  </si>
  <si>
    <t>7</t>
  </si>
  <si>
    <t>１０月</t>
  </si>
  <si>
    <t>合　計</t>
    <rPh sb="0" eb="1">
      <t>ゴウ</t>
    </rPh>
    <rPh sb="2" eb="3">
      <t>ケイ</t>
    </rPh>
    <phoneticPr fontId="10"/>
  </si>
  <si>
    <t>6</t>
  </si>
  <si>
    <t>（％）</t>
  </si>
  <si>
    <t>手持品課税</t>
    <rPh sb="0" eb="2">
      <t>テモ</t>
    </rPh>
    <rPh sb="2" eb="3">
      <t>ヒン</t>
    </rPh>
    <rPh sb="3" eb="5">
      <t>カゼイ</t>
    </rPh>
    <phoneticPr fontId="10"/>
  </si>
  <si>
    <t>1,000本につき6,552円</t>
    <rPh sb="5" eb="6">
      <t>ホン</t>
    </rPh>
    <rPh sb="14" eb="15">
      <t>エン</t>
    </rPh>
    <phoneticPr fontId="2"/>
  </si>
  <si>
    <t>税　率</t>
    <rPh sb="0" eb="1">
      <t>ゼイ</t>
    </rPh>
    <rPh sb="2" eb="3">
      <t>リツ</t>
    </rPh>
    <phoneticPr fontId="10"/>
  </si>
  <si>
    <t>　(1) 令和</t>
    <rPh sb="5" eb="7">
      <t>レイワ</t>
    </rPh>
    <phoneticPr fontId="10"/>
  </si>
  <si>
    <t>課 税 標 準 数 量</t>
  </si>
  <si>
    <t>年４月</t>
    <rPh sb="0" eb="1">
      <t>ネン</t>
    </rPh>
    <rPh sb="2" eb="3">
      <t>ガツ</t>
    </rPh>
    <phoneticPr fontId="10"/>
  </si>
  <si>
    <t>　５月</t>
  </si>
  <si>
    <t>　６月</t>
  </si>
  <si>
    <t>１２月</t>
  </si>
  <si>
    <t>　７月</t>
  </si>
  <si>
    <t>　８月</t>
  </si>
  <si>
    <t>　９月</t>
  </si>
  <si>
    <t>１１月</t>
  </si>
  <si>
    <t>年１月</t>
  </si>
  <si>
    <t>　２月</t>
  </si>
  <si>
    <t>　３月</t>
  </si>
  <si>
    <t>年度月別調定額等の調</t>
  </si>
  <si>
    <t>（本）</t>
    <rPh sb="1" eb="2">
      <t>ホン</t>
    </rPh>
    <phoneticPr fontId="2"/>
  </si>
  <si>
    <t>調　定　額</t>
    <rPh sb="0" eb="1">
      <t>チョウ</t>
    </rPh>
    <rPh sb="2" eb="3">
      <t>サダム</t>
    </rPh>
    <rPh sb="4" eb="5">
      <t>ガク</t>
    </rPh>
    <phoneticPr fontId="10"/>
  </si>
  <si>
    <t>（円）</t>
  </si>
  <si>
    <t>構成比</t>
  </si>
  <si>
    <t>構成比が100%に
ならない場合</t>
    <rPh sb="0" eb="3">
      <t>コウセイヒ</t>
    </rPh>
    <rPh sb="14" eb="16">
      <t>バアイ</t>
    </rPh>
    <phoneticPr fontId="10"/>
  </si>
  <si>
    <t>構成比実数
小数点以下５位まで</t>
    <rPh sb="0" eb="3">
      <t>コウセイヒ</t>
    </rPh>
    <rPh sb="3" eb="5">
      <t>ジッスウ</t>
    </rPh>
    <rPh sb="6" eb="9">
      <t>ショウスウテン</t>
    </rPh>
    <rPh sb="9" eb="11">
      <t>イカ</t>
    </rPh>
    <rPh sb="12" eb="13">
      <t>イ</t>
    </rPh>
    <phoneticPr fontId="10"/>
  </si>
  <si>
    <t>R6 100.0%になるよう7月の数値で調整</t>
    <rPh sb="15" eb="16">
      <t>ガツ</t>
    </rPh>
    <rPh sb="17" eb="19">
      <t>スウチ</t>
    </rPh>
    <rPh sb="20" eb="22">
      <t>チョウセイ</t>
    </rPh>
    <phoneticPr fontId="2"/>
  </si>
  <si>
    <t>市たばこ税に関する調</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</si>
</sst>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DBNum3][$-411]0"/>
    <numFmt numFmtId="177" formatCode="#,##0&quot;円&quot;;&quot;△&quot;#,##0&quot;円&quot;"/>
    <numFmt numFmtId="178" formatCode="0.0"/>
    <numFmt numFmtId="179" formatCode="#,##0.0_ "/>
    <numFmt numFmtId="180" formatCode="0.00000_ "/>
  </numFmts>
  <fonts count="11">
    <font>
      <sz val="11"/>
      <color auto="1"/>
      <name val="ＭＳ Ｐゴシック"/>
      <family val="3"/>
    </font>
    <font>
      <sz val="11"/>
      <color auto="1"/>
      <name val="ＭＳ Ｐゴシック"/>
      <family val="3"/>
    </font>
    <font>
      <sz val="6"/>
      <color auto="1"/>
      <name val="ＭＳ Ｐゴシック"/>
      <family val="3"/>
    </font>
    <font>
      <sz val="12"/>
      <color indexed="8"/>
      <name val="ＭＳ 明朝"/>
      <family val="1"/>
    </font>
    <font>
      <sz val="14"/>
      <color indexed="8"/>
      <name val="ＭＳ 明朝"/>
      <family val="1"/>
    </font>
    <font>
      <sz val="14"/>
      <color auto="1"/>
      <name val="ＭＳ 明朝"/>
      <family val="1"/>
    </font>
    <font>
      <sz val="12"/>
      <color auto="1"/>
      <name val="ＭＳ 明朝"/>
      <family val="1"/>
    </font>
    <font>
      <sz val="10"/>
      <color indexed="8"/>
      <name val="ＭＳ 明朝"/>
      <family val="1"/>
    </font>
    <font>
      <sz val="8"/>
      <color indexed="8"/>
      <name val="ＭＳ 明朝"/>
      <family val="1"/>
    </font>
    <font>
      <sz val="9"/>
      <color auto="1"/>
      <name val="ＭＳ 明朝"/>
      <family val="1"/>
    </font>
    <font>
      <sz val="11"/>
      <color auto="1"/>
      <name val="ＭＳ Ｐゴシック"/>
      <family val="3"/>
    </font>
  </fonts>
  <fills count="3">
    <fill>
      <patternFill patternType="none"/>
    </fill>
    <fill>
      <patternFill patternType="gray125"/>
    </fill>
    <fill>
      <patternFill patternType="solid">
        <fgColor theme="0"/>
        <bgColor indexed="64"/>
      </patternFill>
    </fill>
  </fills>
  <borders count="32">
    <border>
      <left/>
      <right/>
      <top/>
      <bottom/>
      <diagonal/>
    </border>
    <border diagonalDown="1">
      <left style="medium">
        <color indexed="64"/>
      </left>
      <right/>
      <top style="medium">
        <color indexed="64"/>
      </top>
      <bottom/>
      <diagonal style="thin">
        <color indexed="64"/>
      </diagonal>
    </border>
    <border diagonalDown="1">
      <left style="medium">
        <color indexed="64"/>
      </left>
      <right/>
      <top/>
      <bottom style="medium">
        <color indexed="64"/>
      </bottom>
      <diagonal style="thin">
        <color indexed="64"/>
      </diagonal>
    </border>
    <border>
      <left style="medium">
        <color indexed="64"/>
      </left>
      <right/>
      <top/>
      <bottom/>
      <diagonal/>
    </border>
    <border>
      <left style="medium">
        <color indexed="64"/>
      </left>
      <right/>
      <top style="thin">
        <color indexed="8"/>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diagonalDown="1">
      <left/>
      <right style="medium">
        <color indexed="64"/>
      </right>
      <top style="medium">
        <color indexed="64"/>
      </top>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diagonal/>
    </border>
    <border>
      <left/>
      <right style="medium">
        <color indexed="64"/>
      </right>
      <top style="thin">
        <color indexed="8"/>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8"/>
      </bottom>
      <diagonal/>
    </border>
    <border>
      <left style="medium">
        <color indexed="64"/>
      </left>
      <right/>
      <top style="thin">
        <color indexed="8"/>
      </top>
      <bottom style="thin">
        <color indexed="8"/>
      </bottom>
      <diagonal/>
    </border>
    <border>
      <left style="medium">
        <color indexed="64"/>
      </left>
      <right/>
      <top style="thin">
        <color indexed="8"/>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8"/>
      </bottom>
      <diagonal/>
    </border>
    <border>
      <left/>
      <right/>
      <top style="thin">
        <color indexed="8"/>
      </top>
      <bottom style="thin">
        <color indexed="8"/>
      </bottom>
      <diagonal/>
    </border>
    <border>
      <left/>
      <right/>
      <top style="thin">
        <color indexed="8"/>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8"/>
      </bottom>
      <diagonal/>
    </border>
    <border>
      <left/>
      <right style="thin">
        <color indexed="64"/>
      </right>
      <top style="thin">
        <color indexed="8"/>
      </top>
      <bottom style="thin">
        <color indexed="8"/>
      </bottom>
      <diagonal/>
    </border>
    <border>
      <left/>
      <right style="thin">
        <color indexed="64"/>
      </right>
      <top style="thin">
        <color indexed="8"/>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style="thin">
        <color indexed="8"/>
      </top>
      <bottom/>
      <diagonal/>
    </border>
    <border>
      <left/>
      <right style="medium">
        <color indexed="64"/>
      </right>
      <top style="thin">
        <color indexed="64"/>
      </top>
      <bottom style="thin">
        <color indexed="64"/>
      </bottom>
      <diagonal/>
    </border>
  </borders>
  <cellStyleXfs count="5">
    <xf numFmtId="0" fontId="0" fillId="0" borderId="0"/>
    <xf numFmtId="176" fontId="1" fillId="0" borderId="0"/>
    <xf numFmtId="176" fontId="1" fillId="0" borderId="0"/>
    <xf numFmtId="176" fontId="1" fillId="0" borderId="0"/>
    <xf numFmtId="176" fontId="1" fillId="0" borderId="0"/>
  </cellStyleXfs>
  <cellXfs count="70">
    <xf numFmtId="0" fontId="0" fillId="0" borderId="0" xfId="0"/>
    <xf numFmtId="176" fontId="3" fillId="0" borderId="0" xfId="3" applyFont="1"/>
    <xf numFmtId="176" fontId="4" fillId="0" borderId="0" xfId="3" applyFont="1"/>
    <xf numFmtId="176" fontId="3" fillId="0" borderId="0" xfId="3" applyFont="1" applyAlignment="1">
      <alignment horizontal="center"/>
    </xf>
    <xf numFmtId="176" fontId="5" fillId="0" borderId="0" xfId="3" applyFont="1"/>
    <xf numFmtId="176" fontId="6" fillId="0" borderId="0" xfId="3" applyFont="1" applyAlignment="1">
      <alignment horizontal="center"/>
    </xf>
    <xf numFmtId="176" fontId="6" fillId="0" borderId="0" xfId="1" applyFont="1"/>
    <xf numFmtId="49" fontId="6" fillId="0" borderId="0" xfId="2" applyNumberFormat="1" applyFont="1" applyBorder="1" applyAlignment="1" applyProtection="1">
      <alignment horizontal="center"/>
      <protection locked="0"/>
    </xf>
    <xf numFmtId="49" fontId="5" fillId="0" borderId="0" xfId="3" applyNumberFormat="1" applyFont="1" applyAlignment="1">
      <alignment horizontal="center"/>
    </xf>
    <xf numFmtId="176" fontId="6" fillId="0" borderId="1" xfId="3" applyFont="1" applyBorder="1" applyAlignment="1">
      <alignment horizontal="justify" vertical="center" wrapText="1"/>
    </xf>
    <xf numFmtId="176" fontId="6" fillId="0" borderId="2" xfId="3" applyFont="1" applyBorder="1" applyAlignment="1">
      <alignment horizontal="justify" vertical="center"/>
    </xf>
    <xf numFmtId="49" fontId="6" fillId="0" borderId="3" xfId="3" quotePrefix="1" applyNumberFormat="1" applyFont="1" applyBorder="1" applyAlignment="1">
      <alignment horizontal="center" vertical="center"/>
    </xf>
    <xf numFmtId="176" fontId="6" fillId="0" borderId="4" xfId="3" applyFont="1" applyBorder="1"/>
    <xf numFmtId="49" fontId="6" fillId="0" borderId="4" xfId="3" quotePrefix="1" applyNumberFormat="1" applyFont="1" applyBorder="1" applyAlignment="1">
      <alignment horizontal="center" vertical="center"/>
    </xf>
    <xf numFmtId="176" fontId="6" fillId="0" borderId="5" xfId="3" applyFont="1" applyBorder="1" applyAlignment="1">
      <alignment horizontal="center" vertical="center"/>
    </xf>
    <xf numFmtId="176" fontId="6" fillId="0" borderId="5" xfId="3" applyFont="1" applyBorder="1" applyAlignment="1">
      <alignment horizontal="center" vertical="center" shrinkToFit="1"/>
    </xf>
    <xf numFmtId="176" fontId="6" fillId="0" borderId="6" xfId="3" applyFont="1" applyBorder="1" applyAlignment="1">
      <alignment horizontal="center" vertical="center"/>
    </xf>
    <xf numFmtId="176" fontId="6" fillId="0" borderId="7" xfId="3" applyFont="1" applyBorder="1" applyAlignment="1">
      <alignment horizontal="center" vertical="center"/>
    </xf>
    <xf numFmtId="176" fontId="1" fillId="0" borderId="0" xfId="3" applyFont="1" applyBorder="1" applyAlignment="1"/>
    <xf numFmtId="177" fontId="6" fillId="0" borderId="0" xfId="4" applyNumberFormat="1" applyFont="1" applyBorder="1"/>
    <xf numFmtId="176" fontId="6" fillId="0" borderId="8" xfId="3" applyFont="1" applyBorder="1" applyAlignment="1">
      <alignment horizontal="justify" vertical="center"/>
    </xf>
    <xf numFmtId="176" fontId="6" fillId="0" borderId="9" xfId="3" applyFont="1" applyBorder="1" applyAlignment="1">
      <alignment horizontal="justify" vertical="center"/>
    </xf>
    <xf numFmtId="55" fontId="6" fillId="0" borderId="10" xfId="3" applyNumberFormat="1" applyFont="1" applyBorder="1" applyAlignment="1">
      <alignment vertical="center"/>
    </xf>
    <xf numFmtId="176" fontId="6" fillId="0" borderId="11" xfId="3" applyFont="1" applyBorder="1" applyAlignment="1">
      <alignment vertical="center"/>
    </xf>
    <xf numFmtId="176" fontId="6" fillId="0" borderId="12" xfId="3" applyFont="1" applyBorder="1" applyAlignment="1">
      <alignment horizontal="center" vertical="center"/>
    </xf>
    <xf numFmtId="176" fontId="1" fillId="0" borderId="12" xfId="3" applyFont="1" applyBorder="1" applyAlignment="1">
      <alignment horizontal="center" vertical="center" shrinkToFit="1"/>
    </xf>
    <xf numFmtId="176" fontId="1" fillId="0" borderId="12" xfId="3" applyFont="1" applyBorder="1" applyAlignment="1">
      <alignment horizontal="center" vertical="center"/>
    </xf>
    <xf numFmtId="176" fontId="6" fillId="0" borderId="10" xfId="3" applyFont="1" applyBorder="1" applyAlignment="1">
      <alignment horizontal="center" vertical="center"/>
    </xf>
    <xf numFmtId="176" fontId="6" fillId="0" borderId="13" xfId="3" applyFont="1" applyBorder="1" applyAlignment="1">
      <alignment horizontal="center" vertical="center"/>
    </xf>
    <xf numFmtId="3" fontId="6" fillId="0" borderId="0" xfId="4" applyNumberFormat="1" applyFont="1" applyBorder="1"/>
    <xf numFmtId="176" fontId="6" fillId="0" borderId="7" xfId="3" applyFont="1" applyBorder="1" applyAlignment="1">
      <alignment vertical="center"/>
    </xf>
    <xf numFmtId="3" fontId="6" fillId="0" borderId="14" xfId="3" applyNumberFormat="1" applyFont="1" applyBorder="1" applyAlignment="1" applyProtection="1">
      <alignment horizontal="right" vertical="center"/>
      <protection locked="0"/>
    </xf>
    <xf numFmtId="3" fontId="6" fillId="0" borderId="15" xfId="3" applyNumberFormat="1" applyFont="1" applyBorder="1" applyAlignment="1" applyProtection="1">
      <alignment horizontal="right" vertical="center"/>
      <protection locked="0"/>
    </xf>
    <xf numFmtId="3" fontId="6" fillId="0" borderId="16" xfId="3" applyNumberFormat="1" applyFont="1" applyBorder="1" applyAlignment="1" applyProtection="1">
      <alignment horizontal="right" vertical="center"/>
      <protection locked="0"/>
    </xf>
    <xf numFmtId="3" fontId="6" fillId="0" borderId="5" xfId="3" applyNumberFormat="1" applyFont="1" applyBorder="1" applyAlignment="1">
      <alignment vertical="center"/>
    </xf>
    <xf numFmtId="176" fontId="6" fillId="2" borderId="6" xfId="3" applyFont="1" applyFill="1" applyBorder="1" applyAlignment="1">
      <alignment horizontal="left" vertical="center" indent="1"/>
    </xf>
    <xf numFmtId="176" fontId="6" fillId="2" borderId="7" xfId="3" applyFont="1" applyFill="1" applyBorder="1" applyAlignment="1">
      <alignment horizontal="left" vertical="center" indent="1"/>
    </xf>
    <xf numFmtId="176" fontId="6" fillId="0" borderId="0" xfId="3" applyNumberFormat="1" applyFont="1" applyBorder="1" applyAlignment="1">
      <alignment horizontal="center" vertical="center" wrapText="1"/>
    </xf>
    <xf numFmtId="49" fontId="6" fillId="0" borderId="0" xfId="2" applyNumberFormat="1" applyFont="1" applyAlignment="1" applyProtection="1">
      <alignment horizontal="center"/>
      <protection locked="0"/>
    </xf>
    <xf numFmtId="176" fontId="6" fillId="0" borderId="17" xfId="3" applyFont="1" applyBorder="1" applyAlignment="1">
      <alignment horizontal="center" vertical="center"/>
    </xf>
    <xf numFmtId="176" fontId="6" fillId="0" borderId="18" xfId="3" applyFont="1" applyBorder="1" applyAlignment="1">
      <alignment vertical="center"/>
    </xf>
    <xf numFmtId="3" fontId="6" fillId="0" borderId="19" xfId="3" applyNumberFormat="1" applyFont="1" applyBorder="1" applyAlignment="1" applyProtection="1">
      <alignment horizontal="right" vertical="center"/>
      <protection locked="0"/>
    </xf>
    <xf numFmtId="3" fontId="6" fillId="0" borderId="20" xfId="3" applyNumberFormat="1" applyFont="1" applyBorder="1" applyAlignment="1" applyProtection="1">
      <alignment horizontal="right" vertical="center"/>
      <protection locked="0"/>
    </xf>
    <xf numFmtId="3" fontId="6" fillId="0" borderId="21" xfId="3" applyNumberFormat="1" applyFont="1" applyBorder="1" applyAlignment="1" applyProtection="1">
      <alignment horizontal="right" vertical="center"/>
      <protection locked="0"/>
    </xf>
    <xf numFmtId="3" fontId="6" fillId="0" borderId="22" xfId="3" applyNumberFormat="1" applyFont="1" applyBorder="1" applyAlignment="1">
      <alignment vertical="center"/>
    </xf>
    <xf numFmtId="176" fontId="1" fillId="0" borderId="22" xfId="3" applyFont="1" applyBorder="1" applyAlignment="1">
      <alignment vertical="center"/>
    </xf>
    <xf numFmtId="176" fontId="6" fillId="2" borderId="17" xfId="3" applyFont="1" applyFill="1" applyBorder="1" applyAlignment="1">
      <alignment horizontal="left" vertical="center" indent="1"/>
    </xf>
    <xf numFmtId="176" fontId="6" fillId="2" borderId="18" xfId="3" applyFont="1" applyFill="1" applyBorder="1" applyAlignment="1">
      <alignment horizontal="left" vertical="center" indent="1"/>
    </xf>
    <xf numFmtId="176" fontId="6" fillId="0" borderId="23" xfId="3" applyFont="1" applyBorder="1" applyAlignment="1">
      <alignment horizontal="center" vertical="center"/>
    </xf>
    <xf numFmtId="176" fontId="6" fillId="0" borderId="24" xfId="3" applyFont="1" applyBorder="1" applyAlignment="1">
      <alignment horizontal="right"/>
    </xf>
    <xf numFmtId="3" fontId="6" fillId="0" borderId="25" xfId="3" applyNumberFormat="1" applyFont="1" applyBorder="1" applyAlignment="1" applyProtection="1">
      <alignment horizontal="right" vertical="center"/>
      <protection locked="0"/>
    </xf>
    <xf numFmtId="3" fontId="6" fillId="0" borderId="26" xfId="3" applyNumberFormat="1" applyFont="1" applyBorder="1" applyAlignment="1" applyProtection="1">
      <alignment horizontal="right" vertical="center"/>
      <protection locked="0"/>
    </xf>
    <xf numFmtId="3" fontId="6" fillId="0" borderId="27" xfId="3" applyNumberFormat="1" applyFont="1" applyBorder="1" applyAlignment="1" applyProtection="1">
      <alignment horizontal="right" vertical="center"/>
      <protection locked="0"/>
    </xf>
    <xf numFmtId="3" fontId="6" fillId="0" borderId="28" xfId="3" applyNumberFormat="1" applyFont="1" applyBorder="1" applyAlignment="1">
      <alignment vertical="center"/>
    </xf>
    <xf numFmtId="176" fontId="1" fillId="0" borderId="28" xfId="3" applyFont="1" applyBorder="1" applyAlignment="1">
      <alignment vertical="center"/>
    </xf>
    <xf numFmtId="176" fontId="6" fillId="0" borderId="0" xfId="3" applyFont="1" applyBorder="1" applyAlignment="1" applyProtection="1">
      <alignment vertical="center"/>
      <protection locked="0"/>
    </xf>
    <xf numFmtId="3" fontId="6" fillId="0" borderId="29" xfId="3" applyNumberFormat="1" applyFont="1" applyBorder="1" applyAlignment="1" applyProtection="1">
      <alignment vertical="center"/>
      <protection locked="0"/>
    </xf>
    <xf numFmtId="3" fontId="6" fillId="0" borderId="30" xfId="3" applyNumberFormat="1" applyFont="1" applyBorder="1" applyAlignment="1" applyProtection="1">
      <alignment vertical="center"/>
      <protection locked="0"/>
    </xf>
    <xf numFmtId="176" fontId="6" fillId="0" borderId="0" xfId="1" applyFont="1" applyBorder="1"/>
    <xf numFmtId="176" fontId="6" fillId="0" borderId="13" xfId="3" applyFont="1" applyBorder="1" applyAlignment="1">
      <alignment horizontal="right"/>
    </xf>
    <xf numFmtId="178" fontId="6" fillId="0" borderId="31" xfId="3" applyNumberFormat="1" applyFont="1" applyBorder="1" applyAlignment="1" applyProtection="1">
      <alignment vertical="center"/>
      <protection locked="0"/>
    </xf>
    <xf numFmtId="179" fontId="6" fillId="0" borderId="12" xfId="3" applyNumberFormat="1" applyFont="1" applyBorder="1" applyAlignment="1">
      <alignment vertical="center"/>
    </xf>
    <xf numFmtId="178" fontId="6" fillId="0" borderId="12" xfId="3" applyNumberFormat="1" applyFont="1" applyBorder="1" applyAlignment="1">
      <alignment vertical="center"/>
    </xf>
    <xf numFmtId="176" fontId="6" fillId="2" borderId="10" xfId="3" applyFont="1" applyFill="1" applyBorder="1" applyAlignment="1">
      <alignment horizontal="left" vertical="center" indent="1"/>
    </xf>
    <xf numFmtId="176" fontId="6" fillId="2" borderId="13" xfId="3" applyFont="1" applyFill="1" applyBorder="1" applyAlignment="1">
      <alignment horizontal="left" vertical="center" indent="1"/>
    </xf>
    <xf numFmtId="176" fontId="6" fillId="0" borderId="3" xfId="1" applyFont="1" applyBorder="1"/>
    <xf numFmtId="176" fontId="7" fillId="0" borderId="0" xfId="3" applyFont="1" applyAlignment="1">
      <alignment horizontal="center" wrapText="1"/>
    </xf>
    <xf numFmtId="176" fontId="8" fillId="0" borderId="0" xfId="3" applyFont="1" applyAlignment="1">
      <alignment horizontal="center" wrapText="1"/>
    </xf>
    <xf numFmtId="180" fontId="6" fillId="0" borderId="0" xfId="3" applyNumberFormat="1" applyFont="1" applyBorder="1" applyAlignment="1" applyProtection="1">
      <alignment vertical="center"/>
      <protection locked="0"/>
    </xf>
    <xf numFmtId="180" fontId="9" fillId="0" borderId="0" xfId="3" applyNumberFormat="1" applyFont="1" applyBorder="1" applyAlignment="1" applyProtection="1">
      <alignment vertical="center" wrapText="1"/>
      <protection locked="0"/>
    </xf>
  </cellXfs>
  <cellStyles count="5">
    <cellStyle name="標準" xfId="0" builtinId="0"/>
    <cellStyle name="標準_R5+34～38表_1" xfId="1"/>
    <cellStyle name="標準_R5+34～38表_2" xfId="2"/>
    <cellStyle name="標準_R5+34～38表_3" xfId="3"/>
    <cellStyle name="標準_R5+34～38表_4" xfId="4"/>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8</xdr:col>
      <xdr:colOff>0</xdr:colOff>
      <xdr:row>3</xdr:row>
      <xdr:rowOff>76835</xdr:rowOff>
    </xdr:from>
    <xdr:to xmlns:xdr="http://schemas.openxmlformats.org/drawingml/2006/spreadsheetDrawing">
      <xdr:col>8</xdr:col>
      <xdr:colOff>0</xdr:colOff>
      <xdr:row>3</xdr:row>
      <xdr:rowOff>85725</xdr:rowOff>
    </xdr:to>
    <xdr:sp macro="" textlink="">
      <xdr:nvSpPr>
        <xdr:cNvPr id="2" name="Line 1"/>
        <xdr:cNvSpPr>
          <a:spLocks noChangeShapeType="1"/>
        </xdr:cNvSpPr>
      </xdr:nvSpPr>
      <xdr:spPr>
        <a:xfrm flipV="1">
          <a:off x="4745990" y="895985"/>
          <a:ext cx="0" cy="889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8</xdr:col>
      <xdr:colOff>0</xdr:colOff>
      <xdr:row>3</xdr:row>
      <xdr:rowOff>76835</xdr:rowOff>
    </xdr:from>
    <xdr:to xmlns:xdr="http://schemas.openxmlformats.org/drawingml/2006/spreadsheetDrawing">
      <xdr:col>8</xdr:col>
      <xdr:colOff>0</xdr:colOff>
      <xdr:row>3</xdr:row>
      <xdr:rowOff>85725</xdr:rowOff>
    </xdr:to>
    <xdr:sp macro="" textlink="">
      <xdr:nvSpPr>
        <xdr:cNvPr id="3" name="Line 1"/>
        <xdr:cNvSpPr>
          <a:spLocks noChangeShapeType="1"/>
        </xdr:cNvSpPr>
      </xdr:nvSpPr>
      <xdr:spPr>
        <a:xfrm flipV="1">
          <a:off x="4745990" y="895985"/>
          <a:ext cx="0" cy="889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8</xdr:col>
      <xdr:colOff>0</xdr:colOff>
      <xdr:row>3</xdr:row>
      <xdr:rowOff>76835</xdr:rowOff>
    </xdr:from>
    <xdr:to xmlns:xdr="http://schemas.openxmlformats.org/drawingml/2006/spreadsheetDrawing">
      <xdr:col>8</xdr:col>
      <xdr:colOff>0</xdr:colOff>
      <xdr:row>3</xdr:row>
      <xdr:rowOff>85725</xdr:rowOff>
    </xdr:to>
    <xdr:sp macro="" textlink="">
      <xdr:nvSpPr>
        <xdr:cNvPr id="4" name="Line 1"/>
        <xdr:cNvSpPr>
          <a:spLocks noChangeShapeType="1"/>
        </xdr:cNvSpPr>
      </xdr:nvSpPr>
      <xdr:spPr>
        <a:xfrm flipV="1">
          <a:off x="4745990" y="895985"/>
          <a:ext cx="0" cy="889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J29"/>
  <sheetViews>
    <sheetView tabSelected="1" view="pageBreakPreview" topLeftCell="A21" zoomScaleSheetLayoutView="100" workbookViewId="0">
      <selection activeCell="A30" sqref="A30"/>
    </sheetView>
  </sheetViews>
  <sheetFormatPr defaultColWidth="10" defaultRowHeight="30.95" customHeight="1"/>
  <cols>
    <col min="1" max="1" width="1.625" style="1" customWidth="1"/>
    <col min="2" max="2" width="4.625" style="1" customWidth="1"/>
    <col min="3" max="3" width="7.625" style="1" customWidth="1"/>
    <col min="4" max="4" width="3.625" style="1" customWidth="1"/>
    <col min="5" max="5" width="4.625" style="1" customWidth="1"/>
    <col min="6" max="6" width="15.625" style="1" customWidth="1"/>
    <col min="7" max="7" width="16.625" style="1" customWidth="1"/>
    <col min="8" max="8" width="13.625" style="1" customWidth="1"/>
    <col min="9" max="9" width="1.625" style="1" customWidth="1"/>
    <col min="10" max="10" width="15.6328125" style="1" customWidth="1"/>
    <col min="11" max="253" width="10" style="1"/>
    <col min="254" max="254" width="1.625" style="1" customWidth="1"/>
    <col min="255" max="255" width="4.625" style="1" customWidth="1"/>
    <col min="256" max="256" width="7.625" style="1" customWidth="1"/>
    <col min="257" max="257" width="3.625" style="1" customWidth="1"/>
    <col min="258" max="258" width="4.625" style="1" customWidth="1"/>
    <col min="259" max="259" width="15.625" style="1" customWidth="1"/>
    <col min="260" max="261" width="16.625" style="1" customWidth="1"/>
    <col min="262" max="262" width="13.625" style="1" customWidth="1"/>
    <col min="263" max="263" width="1.625" style="1" customWidth="1"/>
    <col min="264" max="264" width="8.625" style="1" customWidth="1"/>
    <col min="265" max="265" width="9.625" style="1" customWidth="1"/>
    <col min="266" max="509" width="10" style="1"/>
    <col min="510" max="510" width="1.625" style="1" customWidth="1"/>
    <col min="511" max="511" width="4.625" style="1" customWidth="1"/>
    <col min="512" max="512" width="7.625" style="1" customWidth="1"/>
    <col min="513" max="513" width="3.625" style="1" customWidth="1"/>
    <col min="514" max="514" width="4.625" style="1" customWidth="1"/>
    <col min="515" max="515" width="15.625" style="1" customWidth="1"/>
    <col min="516" max="517" width="16.625" style="1" customWidth="1"/>
    <col min="518" max="518" width="13.625" style="1" customWidth="1"/>
    <col min="519" max="519" width="1.625" style="1" customWidth="1"/>
    <col min="520" max="520" width="8.625" style="1" customWidth="1"/>
    <col min="521" max="521" width="9.625" style="1" customWidth="1"/>
    <col min="522" max="765" width="10" style="1"/>
    <col min="766" max="766" width="1.625" style="1" customWidth="1"/>
    <col min="767" max="767" width="4.625" style="1" customWidth="1"/>
    <col min="768" max="768" width="7.625" style="1" customWidth="1"/>
    <col min="769" max="769" width="3.625" style="1" customWidth="1"/>
    <col min="770" max="770" width="4.625" style="1" customWidth="1"/>
    <col min="771" max="771" width="15.625" style="1" customWidth="1"/>
    <col min="772" max="773" width="16.625" style="1" customWidth="1"/>
    <col min="774" max="774" width="13.625" style="1" customWidth="1"/>
    <col min="775" max="775" width="1.625" style="1" customWidth="1"/>
    <col min="776" max="776" width="8.625" style="1" customWidth="1"/>
    <col min="777" max="777" width="9.625" style="1" customWidth="1"/>
    <col min="778" max="1021" width="10" style="1"/>
    <col min="1022" max="1022" width="1.625" style="1" customWidth="1"/>
    <col min="1023" max="1023" width="4.625" style="1" customWidth="1"/>
    <col min="1024" max="1024" width="7.625" style="1" customWidth="1"/>
    <col min="1025" max="1025" width="3.625" style="1" customWidth="1"/>
    <col min="1026" max="1026" width="4.625" style="1" customWidth="1"/>
    <col min="1027" max="1027" width="15.625" style="1" customWidth="1"/>
    <col min="1028" max="1029" width="16.625" style="1" customWidth="1"/>
    <col min="1030" max="1030" width="13.625" style="1" customWidth="1"/>
    <col min="1031" max="1031" width="1.625" style="1" customWidth="1"/>
    <col min="1032" max="1032" width="8.625" style="1" customWidth="1"/>
    <col min="1033" max="1033" width="9.625" style="1" customWidth="1"/>
    <col min="1034" max="1277" width="10" style="1"/>
    <col min="1278" max="1278" width="1.625" style="1" customWidth="1"/>
    <col min="1279" max="1279" width="4.625" style="1" customWidth="1"/>
    <col min="1280" max="1280" width="7.625" style="1" customWidth="1"/>
    <col min="1281" max="1281" width="3.625" style="1" customWidth="1"/>
    <col min="1282" max="1282" width="4.625" style="1" customWidth="1"/>
    <col min="1283" max="1283" width="15.625" style="1" customWidth="1"/>
    <col min="1284" max="1285" width="16.625" style="1" customWidth="1"/>
    <col min="1286" max="1286" width="13.625" style="1" customWidth="1"/>
    <col min="1287" max="1287" width="1.625" style="1" customWidth="1"/>
    <col min="1288" max="1288" width="8.625" style="1" customWidth="1"/>
    <col min="1289" max="1289" width="9.625" style="1" customWidth="1"/>
    <col min="1290" max="1533" width="10" style="1"/>
    <col min="1534" max="1534" width="1.625" style="1" customWidth="1"/>
    <col min="1535" max="1535" width="4.625" style="1" customWidth="1"/>
    <col min="1536" max="1536" width="7.625" style="1" customWidth="1"/>
    <col min="1537" max="1537" width="3.625" style="1" customWidth="1"/>
    <col min="1538" max="1538" width="4.625" style="1" customWidth="1"/>
    <col min="1539" max="1539" width="15.625" style="1" customWidth="1"/>
    <col min="1540" max="1541" width="16.625" style="1" customWidth="1"/>
    <col min="1542" max="1542" width="13.625" style="1" customWidth="1"/>
    <col min="1543" max="1543" width="1.625" style="1" customWidth="1"/>
    <col min="1544" max="1544" width="8.625" style="1" customWidth="1"/>
    <col min="1545" max="1545" width="9.625" style="1" customWidth="1"/>
    <col min="1546" max="1789" width="10" style="1"/>
    <col min="1790" max="1790" width="1.625" style="1" customWidth="1"/>
    <col min="1791" max="1791" width="4.625" style="1" customWidth="1"/>
    <col min="1792" max="1792" width="7.625" style="1" customWidth="1"/>
    <col min="1793" max="1793" width="3.625" style="1" customWidth="1"/>
    <col min="1794" max="1794" width="4.625" style="1" customWidth="1"/>
    <col min="1795" max="1795" width="15.625" style="1" customWidth="1"/>
    <col min="1796" max="1797" width="16.625" style="1" customWidth="1"/>
    <col min="1798" max="1798" width="13.625" style="1" customWidth="1"/>
    <col min="1799" max="1799" width="1.625" style="1" customWidth="1"/>
    <col min="1800" max="1800" width="8.625" style="1" customWidth="1"/>
    <col min="1801" max="1801" width="9.625" style="1" customWidth="1"/>
    <col min="1802" max="2045" width="10" style="1"/>
    <col min="2046" max="2046" width="1.625" style="1" customWidth="1"/>
    <col min="2047" max="2047" width="4.625" style="1" customWidth="1"/>
    <col min="2048" max="2048" width="7.625" style="1" customWidth="1"/>
    <col min="2049" max="2049" width="3.625" style="1" customWidth="1"/>
    <col min="2050" max="2050" width="4.625" style="1" customWidth="1"/>
    <col min="2051" max="2051" width="15.625" style="1" customWidth="1"/>
    <col min="2052" max="2053" width="16.625" style="1" customWidth="1"/>
    <col min="2054" max="2054" width="13.625" style="1" customWidth="1"/>
    <col min="2055" max="2055" width="1.625" style="1" customWidth="1"/>
    <col min="2056" max="2056" width="8.625" style="1" customWidth="1"/>
    <col min="2057" max="2057" width="9.625" style="1" customWidth="1"/>
    <col min="2058" max="2301" width="10" style="1"/>
    <col min="2302" max="2302" width="1.625" style="1" customWidth="1"/>
    <col min="2303" max="2303" width="4.625" style="1" customWidth="1"/>
    <col min="2304" max="2304" width="7.625" style="1" customWidth="1"/>
    <col min="2305" max="2305" width="3.625" style="1" customWidth="1"/>
    <col min="2306" max="2306" width="4.625" style="1" customWidth="1"/>
    <col min="2307" max="2307" width="15.625" style="1" customWidth="1"/>
    <col min="2308" max="2309" width="16.625" style="1" customWidth="1"/>
    <col min="2310" max="2310" width="13.625" style="1" customWidth="1"/>
    <col min="2311" max="2311" width="1.625" style="1" customWidth="1"/>
    <col min="2312" max="2312" width="8.625" style="1" customWidth="1"/>
    <col min="2313" max="2313" width="9.625" style="1" customWidth="1"/>
    <col min="2314" max="2557" width="10" style="1"/>
    <col min="2558" max="2558" width="1.625" style="1" customWidth="1"/>
    <col min="2559" max="2559" width="4.625" style="1" customWidth="1"/>
    <col min="2560" max="2560" width="7.625" style="1" customWidth="1"/>
    <col min="2561" max="2561" width="3.625" style="1" customWidth="1"/>
    <col min="2562" max="2562" width="4.625" style="1" customWidth="1"/>
    <col min="2563" max="2563" width="15.625" style="1" customWidth="1"/>
    <col min="2564" max="2565" width="16.625" style="1" customWidth="1"/>
    <col min="2566" max="2566" width="13.625" style="1" customWidth="1"/>
    <col min="2567" max="2567" width="1.625" style="1" customWidth="1"/>
    <col min="2568" max="2568" width="8.625" style="1" customWidth="1"/>
    <col min="2569" max="2569" width="9.625" style="1" customWidth="1"/>
    <col min="2570" max="2813" width="10" style="1"/>
    <col min="2814" max="2814" width="1.625" style="1" customWidth="1"/>
    <col min="2815" max="2815" width="4.625" style="1" customWidth="1"/>
    <col min="2816" max="2816" width="7.625" style="1" customWidth="1"/>
    <col min="2817" max="2817" width="3.625" style="1" customWidth="1"/>
    <col min="2818" max="2818" width="4.625" style="1" customWidth="1"/>
    <col min="2819" max="2819" width="15.625" style="1" customWidth="1"/>
    <col min="2820" max="2821" width="16.625" style="1" customWidth="1"/>
    <col min="2822" max="2822" width="13.625" style="1" customWidth="1"/>
    <col min="2823" max="2823" width="1.625" style="1" customWidth="1"/>
    <col min="2824" max="2824" width="8.625" style="1" customWidth="1"/>
    <col min="2825" max="2825" width="9.625" style="1" customWidth="1"/>
    <col min="2826" max="3069" width="10" style="1"/>
    <col min="3070" max="3070" width="1.625" style="1" customWidth="1"/>
    <col min="3071" max="3071" width="4.625" style="1" customWidth="1"/>
    <col min="3072" max="3072" width="7.625" style="1" customWidth="1"/>
    <col min="3073" max="3073" width="3.625" style="1" customWidth="1"/>
    <col min="3074" max="3074" width="4.625" style="1" customWidth="1"/>
    <col min="3075" max="3075" width="15.625" style="1" customWidth="1"/>
    <col min="3076" max="3077" width="16.625" style="1" customWidth="1"/>
    <col min="3078" max="3078" width="13.625" style="1" customWidth="1"/>
    <col min="3079" max="3079" width="1.625" style="1" customWidth="1"/>
    <col min="3080" max="3080" width="8.625" style="1" customWidth="1"/>
    <col min="3081" max="3081" width="9.625" style="1" customWidth="1"/>
    <col min="3082" max="3325" width="10" style="1"/>
    <col min="3326" max="3326" width="1.625" style="1" customWidth="1"/>
    <col min="3327" max="3327" width="4.625" style="1" customWidth="1"/>
    <col min="3328" max="3328" width="7.625" style="1" customWidth="1"/>
    <col min="3329" max="3329" width="3.625" style="1" customWidth="1"/>
    <col min="3330" max="3330" width="4.625" style="1" customWidth="1"/>
    <col min="3331" max="3331" width="15.625" style="1" customWidth="1"/>
    <col min="3332" max="3333" width="16.625" style="1" customWidth="1"/>
    <col min="3334" max="3334" width="13.625" style="1" customWidth="1"/>
    <col min="3335" max="3335" width="1.625" style="1" customWidth="1"/>
    <col min="3336" max="3336" width="8.625" style="1" customWidth="1"/>
    <col min="3337" max="3337" width="9.625" style="1" customWidth="1"/>
    <col min="3338" max="3581" width="10" style="1"/>
    <col min="3582" max="3582" width="1.625" style="1" customWidth="1"/>
    <col min="3583" max="3583" width="4.625" style="1" customWidth="1"/>
    <col min="3584" max="3584" width="7.625" style="1" customWidth="1"/>
    <col min="3585" max="3585" width="3.625" style="1" customWidth="1"/>
    <col min="3586" max="3586" width="4.625" style="1" customWidth="1"/>
    <col min="3587" max="3587" width="15.625" style="1" customWidth="1"/>
    <col min="3588" max="3589" width="16.625" style="1" customWidth="1"/>
    <col min="3590" max="3590" width="13.625" style="1" customWidth="1"/>
    <col min="3591" max="3591" width="1.625" style="1" customWidth="1"/>
    <col min="3592" max="3592" width="8.625" style="1" customWidth="1"/>
    <col min="3593" max="3593" width="9.625" style="1" customWidth="1"/>
    <col min="3594" max="3837" width="10" style="1"/>
    <col min="3838" max="3838" width="1.625" style="1" customWidth="1"/>
    <col min="3839" max="3839" width="4.625" style="1" customWidth="1"/>
    <col min="3840" max="3840" width="7.625" style="1" customWidth="1"/>
    <col min="3841" max="3841" width="3.625" style="1" customWidth="1"/>
    <col min="3842" max="3842" width="4.625" style="1" customWidth="1"/>
    <col min="3843" max="3843" width="15.625" style="1" customWidth="1"/>
    <col min="3844" max="3845" width="16.625" style="1" customWidth="1"/>
    <col min="3846" max="3846" width="13.625" style="1" customWidth="1"/>
    <col min="3847" max="3847" width="1.625" style="1" customWidth="1"/>
    <col min="3848" max="3848" width="8.625" style="1" customWidth="1"/>
    <col min="3849" max="3849" width="9.625" style="1" customWidth="1"/>
    <col min="3850" max="4093" width="10" style="1"/>
    <col min="4094" max="4094" width="1.625" style="1" customWidth="1"/>
    <col min="4095" max="4095" width="4.625" style="1" customWidth="1"/>
    <col min="4096" max="4096" width="7.625" style="1" customWidth="1"/>
    <col min="4097" max="4097" width="3.625" style="1" customWidth="1"/>
    <col min="4098" max="4098" width="4.625" style="1" customWidth="1"/>
    <col min="4099" max="4099" width="15.625" style="1" customWidth="1"/>
    <col min="4100" max="4101" width="16.625" style="1" customWidth="1"/>
    <col min="4102" max="4102" width="13.625" style="1" customWidth="1"/>
    <col min="4103" max="4103" width="1.625" style="1" customWidth="1"/>
    <col min="4104" max="4104" width="8.625" style="1" customWidth="1"/>
    <col min="4105" max="4105" width="9.625" style="1" customWidth="1"/>
    <col min="4106" max="4349" width="10" style="1"/>
    <col min="4350" max="4350" width="1.625" style="1" customWidth="1"/>
    <col min="4351" max="4351" width="4.625" style="1" customWidth="1"/>
    <col min="4352" max="4352" width="7.625" style="1" customWidth="1"/>
    <col min="4353" max="4353" width="3.625" style="1" customWidth="1"/>
    <col min="4354" max="4354" width="4.625" style="1" customWidth="1"/>
    <col min="4355" max="4355" width="15.625" style="1" customWidth="1"/>
    <col min="4356" max="4357" width="16.625" style="1" customWidth="1"/>
    <col min="4358" max="4358" width="13.625" style="1" customWidth="1"/>
    <col min="4359" max="4359" width="1.625" style="1" customWidth="1"/>
    <col min="4360" max="4360" width="8.625" style="1" customWidth="1"/>
    <col min="4361" max="4361" width="9.625" style="1" customWidth="1"/>
    <col min="4362" max="4605" width="10" style="1"/>
    <col min="4606" max="4606" width="1.625" style="1" customWidth="1"/>
    <col min="4607" max="4607" width="4.625" style="1" customWidth="1"/>
    <col min="4608" max="4608" width="7.625" style="1" customWidth="1"/>
    <col min="4609" max="4609" width="3.625" style="1" customWidth="1"/>
    <col min="4610" max="4610" width="4.625" style="1" customWidth="1"/>
    <col min="4611" max="4611" width="15.625" style="1" customWidth="1"/>
    <col min="4612" max="4613" width="16.625" style="1" customWidth="1"/>
    <col min="4614" max="4614" width="13.625" style="1" customWidth="1"/>
    <col min="4615" max="4615" width="1.625" style="1" customWidth="1"/>
    <col min="4616" max="4616" width="8.625" style="1" customWidth="1"/>
    <col min="4617" max="4617" width="9.625" style="1" customWidth="1"/>
    <col min="4618" max="4861" width="10" style="1"/>
    <col min="4862" max="4862" width="1.625" style="1" customWidth="1"/>
    <col min="4863" max="4863" width="4.625" style="1" customWidth="1"/>
    <col min="4864" max="4864" width="7.625" style="1" customWidth="1"/>
    <col min="4865" max="4865" width="3.625" style="1" customWidth="1"/>
    <col min="4866" max="4866" width="4.625" style="1" customWidth="1"/>
    <col min="4867" max="4867" width="15.625" style="1" customWidth="1"/>
    <col min="4868" max="4869" width="16.625" style="1" customWidth="1"/>
    <col min="4870" max="4870" width="13.625" style="1" customWidth="1"/>
    <col min="4871" max="4871" width="1.625" style="1" customWidth="1"/>
    <col min="4872" max="4872" width="8.625" style="1" customWidth="1"/>
    <col min="4873" max="4873" width="9.625" style="1" customWidth="1"/>
    <col min="4874" max="5117" width="10" style="1"/>
    <col min="5118" max="5118" width="1.625" style="1" customWidth="1"/>
    <col min="5119" max="5119" width="4.625" style="1" customWidth="1"/>
    <col min="5120" max="5120" width="7.625" style="1" customWidth="1"/>
    <col min="5121" max="5121" width="3.625" style="1" customWidth="1"/>
    <col min="5122" max="5122" width="4.625" style="1" customWidth="1"/>
    <col min="5123" max="5123" width="15.625" style="1" customWidth="1"/>
    <col min="5124" max="5125" width="16.625" style="1" customWidth="1"/>
    <col min="5126" max="5126" width="13.625" style="1" customWidth="1"/>
    <col min="5127" max="5127" width="1.625" style="1" customWidth="1"/>
    <col min="5128" max="5128" width="8.625" style="1" customWidth="1"/>
    <col min="5129" max="5129" width="9.625" style="1" customWidth="1"/>
    <col min="5130" max="5373" width="10" style="1"/>
    <col min="5374" max="5374" width="1.625" style="1" customWidth="1"/>
    <col min="5375" max="5375" width="4.625" style="1" customWidth="1"/>
    <col min="5376" max="5376" width="7.625" style="1" customWidth="1"/>
    <col min="5377" max="5377" width="3.625" style="1" customWidth="1"/>
    <col min="5378" max="5378" width="4.625" style="1" customWidth="1"/>
    <col min="5379" max="5379" width="15.625" style="1" customWidth="1"/>
    <col min="5380" max="5381" width="16.625" style="1" customWidth="1"/>
    <col min="5382" max="5382" width="13.625" style="1" customWidth="1"/>
    <col min="5383" max="5383" width="1.625" style="1" customWidth="1"/>
    <col min="5384" max="5384" width="8.625" style="1" customWidth="1"/>
    <col min="5385" max="5385" width="9.625" style="1" customWidth="1"/>
    <col min="5386" max="5629" width="10" style="1"/>
    <col min="5630" max="5630" width="1.625" style="1" customWidth="1"/>
    <col min="5631" max="5631" width="4.625" style="1" customWidth="1"/>
    <col min="5632" max="5632" width="7.625" style="1" customWidth="1"/>
    <col min="5633" max="5633" width="3.625" style="1" customWidth="1"/>
    <col min="5634" max="5634" width="4.625" style="1" customWidth="1"/>
    <col min="5635" max="5635" width="15.625" style="1" customWidth="1"/>
    <col min="5636" max="5637" width="16.625" style="1" customWidth="1"/>
    <col min="5638" max="5638" width="13.625" style="1" customWidth="1"/>
    <col min="5639" max="5639" width="1.625" style="1" customWidth="1"/>
    <col min="5640" max="5640" width="8.625" style="1" customWidth="1"/>
    <col min="5641" max="5641" width="9.625" style="1" customWidth="1"/>
    <col min="5642" max="5885" width="10" style="1"/>
    <col min="5886" max="5886" width="1.625" style="1" customWidth="1"/>
    <col min="5887" max="5887" width="4.625" style="1" customWidth="1"/>
    <col min="5888" max="5888" width="7.625" style="1" customWidth="1"/>
    <col min="5889" max="5889" width="3.625" style="1" customWidth="1"/>
    <col min="5890" max="5890" width="4.625" style="1" customWidth="1"/>
    <col min="5891" max="5891" width="15.625" style="1" customWidth="1"/>
    <col min="5892" max="5893" width="16.625" style="1" customWidth="1"/>
    <col min="5894" max="5894" width="13.625" style="1" customWidth="1"/>
    <col min="5895" max="5895" width="1.625" style="1" customWidth="1"/>
    <col min="5896" max="5896" width="8.625" style="1" customWidth="1"/>
    <col min="5897" max="5897" width="9.625" style="1" customWidth="1"/>
    <col min="5898" max="6141" width="10" style="1"/>
    <col min="6142" max="6142" width="1.625" style="1" customWidth="1"/>
    <col min="6143" max="6143" width="4.625" style="1" customWidth="1"/>
    <col min="6144" max="6144" width="7.625" style="1" customWidth="1"/>
    <col min="6145" max="6145" width="3.625" style="1" customWidth="1"/>
    <col min="6146" max="6146" width="4.625" style="1" customWidth="1"/>
    <col min="6147" max="6147" width="15.625" style="1" customWidth="1"/>
    <col min="6148" max="6149" width="16.625" style="1" customWidth="1"/>
    <col min="6150" max="6150" width="13.625" style="1" customWidth="1"/>
    <col min="6151" max="6151" width="1.625" style="1" customWidth="1"/>
    <col min="6152" max="6152" width="8.625" style="1" customWidth="1"/>
    <col min="6153" max="6153" width="9.625" style="1" customWidth="1"/>
    <col min="6154" max="6397" width="10" style="1"/>
    <col min="6398" max="6398" width="1.625" style="1" customWidth="1"/>
    <col min="6399" max="6399" width="4.625" style="1" customWidth="1"/>
    <col min="6400" max="6400" width="7.625" style="1" customWidth="1"/>
    <col min="6401" max="6401" width="3.625" style="1" customWidth="1"/>
    <col min="6402" max="6402" width="4.625" style="1" customWidth="1"/>
    <col min="6403" max="6403" width="15.625" style="1" customWidth="1"/>
    <col min="6404" max="6405" width="16.625" style="1" customWidth="1"/>
    <col min="6406" max="6406" width="13.625" style="1" customWidth="1"/>
    <col min="6407" max="6407" width="1.625" style="1" customWidth="1"/>
    <col min="6408" max="6408" width="8.625" style="1" customWidth="1"/>
    <col min="6409" max="6409" width="9.625" style="1" customWidth="1"/>
    <col min="6410" max="6653" width="10" style="1"/>
    <col min="6654" max="6654" width="1.625" style="1" customWidth="1"/>
    <col min="6655" max="6655" width="4.625" style="1" customWidth="1"/>
    <col min="6656" max="6656" width="7.625" style="1" customWidth="1"/>
    <col min="6657" max="6657" width="3.625" style="1" customWidth="1"/>
    <col min="6658" max="6658" width="4.625" style="1" customWidth="1"/>
    <col min="6659" max="6659" width="15.625" style="1" customWidth="1"/>
    <col min="6660" max="6661" width="16.625" style="1" customWidth="1"/>
    <col min="6662" max="6662" width="13.625" style="1" customWidth="1"/>
    <col min="6663" max="6663" width="1.625" style="1" customWidth="1"/>
    <col min="6664" max="6664" width="8.625" style="1" customWidth="1"/>
    <col min="6665" max="6665" width="9.625" style="1" customWidth="1"/>
    <col min="6666" max="6909" width="10" style="1"/>
    <col min="6910" max="6910" width="1.625" style="1" customWidth="1"/>
    <col min="6911" max="6911" width="4.625" style="1" customWidth="1"/>
    <col min="6912" max="6912" width="7.625" style="1" customWidth="1"/>
    <col min="6913" max="6913" width="3.625" style="1" customWidth="1"/>
    <col min="6914" max="6914" width="4.625" style="1" customWidth="1"/>
    <col min="6915" max="6915" width="15.625" style="1" customWidth="1"/>
    <col min="6916" max="6917" width="16.625" style="1" customWidth="1"/>
    <col min="6918" max="6918" width="13.625" style="1" customWidth="1"/>
    <col min="6919" max="6919" width="1.625" style="1" customWidth="1"/>
    <col min="6920" max="6920" width="8.625" style="1" customWidth="1"/>
    <col min="6921" max="6921" width="9.625" style="1" customWidth="1"/>
    <col min="6922" max="7165" width="10" style="1"/>
    <col min="7166" max="7166" width="1.625" style="1" customWidth="1"/>
    <col min="7167" max="7167" width="4.625" style="1" customWidth="1"/>
    <col min="7168" max="7168" width="7.625" style="1" customWidth="1"/>
    <col min="7169" max="7169" width="3.625" style="1" customWidth="1"/>
    <col min="7170" max="7170" width="4.625" style="1" customWidth="1"/>
    <col min="7171" max="7171" width="15.625" style="1" customWidth="1"/>
    <col min="7172" max="7173" width="16.625" style="1" customWidth="1"/>
    <col min="7174" max="7174" width="13.625" style="1" customWidth="1"/>
    <col min="7175" max="7175" width="1.625" style="1" customWidth="1"/>
    <col min="7176" max="7176" width="8.625" style="1" customWidth="1"/>
    <col min="7177" max="7177" width="9.625" style="1" customWidth="1"/>
    <col min="7178" max="7421" width="10" style="1"/>
    <col min="7422" max="7422" width="1.625" style="1" customWidth="1"/>
    <col min="7423" max="7423" width="4.625" style="1" customWidth="1"/>
    <col min="7424" max="7424" width="7.625" style="1" customWidth="1"/>
    <col min="7425" max="7425" width="3.625" style="1" customWidth="1"/>
    <col min="7426" max="7426" width="4.625" style="1" customWidth="1"/>
    <col min="7427" max="7427" width="15.625" style="1" customWidth="1"/>
    <col min="7428" max="7429" width="16.625" style="1" customWidth="1"/>
    <col min="7430" max="7430" width="13.625" style="1" customWidth="1"/>
    <col min="7431" max="7431" width="1.625" style="1" customWidth="1"/>
    <col min="7432" max="7432" width="8.625" style="1" customWidth="1"/>
    <col min="7433" max="7433" width="9.625" style="1" customWidth="1"/>
    <col min="7434" max="7677" width="10" style="1"/>
    <col min="7678" max="7678" width="1.625" style="1" customWidth="1"/>
    <col min="7679" max="7679" width="4.625" style="1" customWidth="1"/>
    <col min="7680" max="7680" width="7.625" style="1" customWidth="1"/>
    <col min="7681" max="7681" width="3.625" style="1" customWidth="1"/>
    <col min="7682" max="7682" width="4.625" style="1" customWidth="1"/>
    <col min="7683" max="7683" width="15.625" style="1" customWidth="1"/>
    <col min="7684" max="7685" width="16.625" style="1" customWidth="1"/>
    <col min="7686" max="7686" width="13.625" style="1" customWidth="1"/>
    <col min="7687" max="7687" width="1.625" style="1" customWidth="1"/>
    <col min="7688" max="7688" width="8.625" style="1" customWidth="1"/>
    <col min="7689" max="7689" width="9.625" style="1" customWidth="1"/>
    <col min="7690" max="7933" width="10" style="1"/>
    <col min="7934" max="7934" width="1.625" style="1" customWidth="1"/>
    <col min="7935" max="7935" width="4.625" style="1" customWidth="1"/>
    <col min="7936" max="7936" width="7.625" style="1" customWidth="1"/>
    <col min="7937" max="7937" width="3.625" style="1" customWidth="1"/>
    <col min="7938" max="7938" width="4.625" style="1" customWidth="1"/>
    <col min="7939" max="7939" width="15.625" style="1" customWidth="1"/>
    <col min="7940" max="7941" width="16.625" style="1" customWidth="1"/>
    <col min="7942" max="7942" width="13.625" style="1" customWidth="1"/>
    <col min="7943" max="7943" width="1.625" style="1" customWidth="1"/>
    <col min="7944" max="7944" width="8.625" style="1" customWidth="1"/>
    <col min="7945" max="7945" width="9.625" style="1" customWidth="1"/>
    <col min="7946" max="8189" width="10" style="1"/>
    <col min="8190" max="8190" width="1.625" style="1" customWidth="1"/>
    <col min="8191" max="8191" width="4.625" style="1" customWidth="1"/>
    <col min="8192" max="8192" width="7.625" style="1" customWidth="1"/>
    <col min="8193" max="8193" width="3.625" style="1" customWidth="1"/>
    <col min="8194" max="8194" width="4.625" style="1" customWidth="1"/>
    <col min="8195" max="8195" width="15.625" style="1" customWidth="1"/>
    <col min="8196" max="8197" width="16.625" style="1" customWidth="1"/>
    <col min="8198" max="8198" width="13.625" style="1" customWidth="1"/>
    <col min="8199" max="8199" width="1.625" style="1" customWidth="1"/>
    <col min="8200" max="8200" width="8.625" style="1" customWidth="1"/>
    <col min="8201" max="8201" width="9.625" style="1" customWidth="1"/>
    <col min="8202" max="8445" width="10" style="1"/>
    <col min="8446" max="8446" width="1.625" style="1" customWidth="1"/>
    <col min="8447" max="8447" width="4.625" style="1" customWidth="1"/>
    <col min="8448" max="8448" width="7.625" style="1" customWidth="1"/>
    <col min="8449" max="8449" width="3.625" style="1" customWidth="1"/>
    <col min="8450" max="8450" width="4.625" style="1" customWidth="1"/>
    <col min="8451" max="8451" width="15.625" style="1" customWidth="1"/>
    <col min="8452" max="8453" width="16.625" style="1" customWidth="1"/>
    <col min="8454" max="8454" width="13.625" style="1" customWidth="1"/>
    <col min="8455" max="8455" width="1.625" style="1" customWidth="1"/>
    <col min="8456" max="8456" width="8.625" style="1" customWidth="1"/>
    <col min="8457" max="8457" width="9.625" style="1" customWidth="1"/>
    <col min="8458" max="8701" width="10" style="1"/>
    <col min="8702" max="8702" width="1.625" style="1" customWidth="1"/>
    <col min="8703" max="8703" width="4.625" style="1" customWidth="1"/>
    <col min="8704" max="8704" width="7.625" style="1" customWidth="1"/>
    <col min="8705" max="8705" width="3.625" style="1" customWidth="1"/>
    <col min="8706" max="8706" width="4.625" style="1" customWidth="1"/>
    <col min="8707" max="8707" width="15.625" style="1" customWidth="1"/>
    <col min="8708" max="8709" width="16.625" style="1" customWidth="1"/>
    <col min="8710" max="8710" width="13.625" style="1" customWidth="1"/>
    <col min="8711" max="8711" width="1.625" style="1" customWidth="1"/>
    <col min="8712" max="8712" width="8.625" style="1" customWidth="1"/>
    <col min="8713" max="8713" width="9.625" style="1" customWidth="1"/>
    <col min="8714" max="8957" width="10" style="1"/>
    <col min="8958" max="8958" width="1.625" style="1" customWidth="1"/>
    <col min="8959" max="8959" width="4.625" style="1" customWidth="1"/>
    <col min="8960" max="8960" width="7.625" style="1" customWidth="1"/>
    <col min="8961" max="8961" width="3.625" style="1" customWidth="1"/>
    <col min="8962" max="8962" width="4.625" style="1" customWidth="1"/>
    <col min="8963" max="8963" width="15.625" style="1" customWidth="1"/>
    <col min="8964" max="8965" width="16.625" style="1" customWidth="1"/>
    <col min="8966" max="8966" width="13.625" style="1" customWidth="1"/>
    <col min="8967" max="8967" width="1.625" style="1" customWidth="1"/>
    <col min="8968" max="8968" width="8.625" style="1" customWidth="1"/>
    <col min="8969" max="8969" width="9.625" style="1" customWidth="1"/>
    <col min="8970" max="9213" width="10" style="1"/>
    <col min="9214" max="9214" width="1.625" style="1" customWidth="1"/>
    <col min="9215" max="9215" width="4.625" style="1" customWidth="1"/>
    <col min="9216" max="9216" width="7.625" style="1" customWidth="1"/>
    <col min="9217" max="9217" width="3.625" style="1" customWidth="1"/>
    <col min="9218" max="9218" width="4.625" style="1" customWidth="1"/>
    <col min="9219" max="9219" width="15.625" style="1" customWidth="1"/>
    <col min="9220" max="9221" width="16.625" style="1" customWidth="1"/>
    <col min="9222" max="9222" width="13.625" style="1" customWidth="1"/>
    <col min="9223" max="9223" width="1.625" style="1" customWidth="1"/>
    <col min="9224" max="9224" width="8.625" style="1" customWidth="1"/>
    <col min="9225" max="9225" width="9.625" style="1" customWidth="1"/>
    <col min="9226" max="9469" width="10" style="1"/>
    <col min="9470" max="9470" width="1.625" style="1" customWidth="1"/>
    <col min="9471" max="9471" width="4.625" style="1" customWidth="1"/>
    <col min="9472" max="9472" width="7.625" style="1" customWidth="1"/>
    <col min="9473" max="9473" width="3.625" style="1" customWidth="1"/>
    <col min="9474" max="9474" width="4.625" style="1" customWidth="1"/>
    <col min="9475" max="9475" width="15.625" style="1" customWidth="1"/>
    <col min="9476" max="9477" width="16.625" style="1" customWidth="1"/>
    <col min="9478" max="9478" width="13.625" style="1" customWidth="1"/>
    <col min="9479" max="9479" width="1.625" style="1" customWidth="1"/>
    <col min="9480" max="9480" width="8.625" style="1" customWidth="1"/>
    <col min="9481" max="9481" width="9.625" style="1" customWidth="1"/>
    <col min="9482" max="9725" width="10" style="1"/>
    <col min="9726" max="9726" width="1.625" style="1" customWidth="1"/>
    <col min="9727" max="9727" width="4.625" style="1" customWidth="1"/>
    <col min="9728" max="9728" width="7.625" style="1" customWidth="1"/>
    <col min="9729" max="9729" width="3.625" style="1" customWidth="1"/>
    <col min="9730" max="9730" width="4.625" style="1" customWidth="1"/>
    <col min="9731" max="9731" width="15.625" style="1" customWidth="1"/>
    <col min="9732" max="9733" width="16.625" style="1" customWidth="1"/>
    <col min="9734" max="9734" width="13.625" style="1" customWidth="1"/>
    <col min="9735" max="9735" width="1.625" style="1" customWidth="1"/>
    <col min="9736" max="9736" width="8.625" style="1" customWidth="1"/>
    <col min="9737" max="9737" width="9.625" style="1" customWidth="1"/>
    <col min="9738" max="9981" width="10" style="1"/>
    <col min="9982" max="9982" width="1.625" style="1" customWidth="1"/>
    <col min="9983" max="9983" width="4.625" style="1" customWidth="1"/>
    <col min="9984" max="9984" width="7.625" style="1" customWidth="1"/>
    <col min="9985" max="9985" width="3.625" style="1" customWidth="1"/>
    <col min="9986" max="9986" width="4.625" style="1" customWidth="1"/>
    <col min="9987" max="9987" width="15.625" style="1" customWidth="1"/>
    <col min="9988" max="9989" width="16.625" style="1" customWidth="1"/>
    <col min="9990" max="9990" width="13.625" style="1" customWidth="1"/>
    <col min="9991" max="9991" width="1.625" style="1" customWidth="1"/>
    <col min="9992" max="9992" width="8.625" style="1" customWidth="1"/>
    <col min="9993" max="9993" width="9.625" style="1" customWidth="1"/>
    <col min="9994" max="10237" width="10" style="1"/>
    <col min="10238" max="10238" width="1.625" style="1" customWidth="1"/>
    <col min="10239" max="10239" width="4.625" style="1" customWidth="1"/>
    <col min="10240" max="10240" width="7.625" style="1" customWidth="1"/>
    <col min="10241" max="10241" width="3.625" style="1" customWidth="1"/>
    <col min="10242" max="10242" width="4.625" style="1" customWidth="1"/>
    <col min="10243" max="10243" width="15.625" style="1" customWidth="1"/>
    <col min="10244" max="10245" width="16.625" style="1" customWidth="1"/>
    <col min="10246" max="10246" width="13.625" style="1" customWidth="1"/>
    <col min="10247" max="10247" width="1.625" style="1" customWidth="1"/>
    <col min="10248" max="10248" width="8.625" style="1" customWidth="1"/>
    <col min="10249" max="10249" width="9.625" style="1" customWidth="1"/>
    <col min="10250" max="10493" width="10" style="1"/>
    <col min="10494" max="10494" width="1.625" style="1" customWidth="1"/>
    <col min="10495" max="10495" width="4.625" style="1" customWidth="1"/>
    <col min="10496" max="10496" width="7.625" style="1" customWidth="1"/>
    <col min="10497" max="10497" width="3.625" style="1" customWidth="1"/>
    <col min="10498" max="10498" width="4.625" style="1" customWidth="1"/>
    <col min="10499" max="10499" width="15.625" style="1" customWidth="1"/>
    <col min="10500" max="10501" width="16.625" style="1" customWidth="1"/>
    <col min="10502" max="10502" width="13.625" style="1" customWidth="1"/>
    <col min="10503" max="10503" width="1.625" style="1" customWidth="1"/>
    <col min="10504" max="10504" width="8.625" style="1" customWidth="1"/>
    <col min="10505" max="10505" width="9.625" style="1" customWidth="1"/>
    <col min="10506" max="10749" width="10" style="1"/>
    <col min="10750" max="10750" width="1.625" style="1" customWidth="1"/>
    <col min="10751" max="10751" width="4.625" style="1" customWidth="1"/>
    <col min="10752" max="10752" width="7.625" style="1" customWidth="1"/>
    <col min="10753" max="10753" width="3.625" style="1" customWidth="1"/>
    <col min="10754" max="10754" width="4.625" style="1" customWidth="1"/>
    <col min="10755" max="10755" width="15.625" style="1" customWidth="1"/>
    <col min="10756" max="10757" width="16.625" style="1" customWidth="1"/>
    <col min="10758" max="10758" width="13.625" style="1" customWidth="1"/>
    <col min="10759" max="10759" width="1.625" style="1" customWidth="1"/>
    <col min="10760" max="10760" width="8.625" style="1" customWidth="1"/>
    <col min="10761" max="10761" width="9.625" style="1" customWidth="1"/>
    <col min="10762" max="11005" width="10" style="1"/>
    <col min="11006" max="11006" width="1.625" style="1" customWidth="1"/>
    <col min="11007" max="11007" width="4.625" style="1" customWidth="1"/>
    <col min="11008" max="11008" width="7.625" style="1" customWidth="1"/>
    <col min="11009" max="11009" width="3.625" style="1" customWidth="1"/>
    <col min="11010" max="11010" width="4.625" style="1" customWidth="1"/>
    <col min="11011" max="11011" width="15.625" style="1" customWidth="1"/>
    <col min="11012" max="11013" width="16.625" style="1" customWidth="1"/>
    <col min="11014" max="11014" width="13.625" style="1" customWidth="1"/>
    <col min="11015" max="11015" width="1.625" style="1" customWidth="1"/>
    <col min="11016" max="11016" width="8.625" style="1" customWidth="1"/>
    <col min="11017" max="11017" width="9.625" style="1" customWidth="1"/>
    <col min="11018" max="11261" width="10" style="1"/>
    <col min="11262" max="11262" width="1.625" style="1" customWidth="1"/>
    <col min="11263" max="11263" width="4.625" style="1" customWidth="1"/>
    <col min="11264" max="11264" width="7.625" style="1" customWidth="1"/>
    <col min="11265" max="11265" width="3.625" style="1" customWidth="1"/>
    <col min="11266" max="11266" width="4.625" style="1" customWidth="1"/>
    <col min="11267" max="11267" width="15.625" style="1" customWidth="1"/>
    <col min="11268" max="11269" width="16.625" style="1" customWidth="1"/>
    <col min="11270" max="11270" width="13.625" style="1" customWidth="1"/>
    <col min="11271" max="11271" width="1.625" style="1" customWidth="1"/>
    <col min="11272" max="11272" width="8.625" style="1" customWidth="1"/>
    <col min="11273" max="11273" width="9.625" style="1" customWidth="1"/>
    <col min="11274" max="11517" width="10" style="1"/>
    <col min="11518" max="11518" width="1.625" style="1" customWidth="1"/>
    <col min="11519" max="11519" width="4.625" style="1" customWidth="1"/>
    <col min="11520" max="11520" width="7.625" style="1" customWidth="1"/>
    <col min="11521" max="11521" width="3.625" style="1" customWidth="1"/>
    <col min="11522" max="11522" width="4.625" style="1" customWidth="1"/>
    <col min="11523" max="11523" width="15.625" style="1" customWidth="1"/>
    <col min="11524" max="11525" width="16.625" style="1" customWidth="1"/>
    <col min="11526" max="11526" width="13.625" style="1" customWidth="1"/>
    <col min="11527" max="11527" width="1.625" style="1" customWidth="1"/>
    <col min="11528" max="11528" width="8.625" style="1" customWidth="1"/>
    <col min="11529" max="11529" width="9.625" style="1" customWidth="1"/>
    <col min="11530" max="11773" width="10" style="1"/>
    <col min="11774" max="11774" width="1.625" style="1" customWidth="1"/>
    <col min="11775" max="11775" width="4.625" style="1" customWidth="1"/>
    <col min="11776" max="11776" width="7.625" style="1" customWidth="1"/>
    <col min="11777" max="11777" width="3.625" style="1" customWidth="1"/>
    <col min="11778" max="11778" width="4.625" style="1" customWidth="1"/>
    <col min="11779" max="11779" width="15.625" style="1" customWidth="1"/>
    <col min="11780" max="11781" width="16.625" style="1" customWidth="1"/>
    <col min="11782" max="11782" width="13.625" style="1" customWidth="1"/>
    <col min="11783" max="11783" width="1.625" style="1" customWidth="1"/>
    <col min="11784" max="11784" width="8.625" style="1" customWidth="1"/>
    <col min="11785" max="11785" width="9.625" style="1" customWidth="1"/>
    <col min="11786" max="12029" width="10" style="1"/>
    <col min="12030" max="12030" width="1.625" style="1" customWidth="1"/>
    <col min="12031" max="12031" width="4.625" style="1" customWidth="1"/>
    <col min="12032" max="12032" width="7.625" style="1" customWidth="1"/>
    <col min="12033" max="12033" width="3.625" style="1" customWidth="1"/>
    <col min="12034" max="12034" width="4.625" style="1" customWidth="1"/>
    <col min="12035" max="12035" width="15.625" style="1" customWidth="1"/>
    <col min="12036" max="12037" width="16.625" style="1" customWidth="1"/>
    <col min="12038" max="12038" width="13.625" style="1" customWidth="1"/>
    <col min="12039" max="12039" width="1.625" style="1" customWidth="1"/>
    <col min="12040" max="12040" width="8.625" style="1" customWidth="1"/>
    <col min="12041" max="12041" width="9.625" style="1" customWidth="1"/>
    <col min="12042" max="12285" width="10" style="1"/>
    <col min="12286" max="12286" width="1.625" style="1" customWidth="1"/>
    <col min="12287" max="12287" width="4.625" style="1" customWidth="1"/>
    <col min="12288" max="12288" width="7.625" style="1" customWidth="1"/>
    <col min="12289" max="12289" width="3.625" style="1" customWidth="1"/>
    <col min="12290" max="12290" width="4.625" style="1" customWidth="1"/>
    <col min="12291" max="12291" width="15.625" style="1" customWidth="1"/>
    <col min="12292" max="12293" width="16.625" style="1" customWidth="1"/>
    <col min="12294" max="12294" width="13.625" style="1" customWidth="1"/>
    <col min="12295" max="12295" width="1.625" style="1" customWidth="1"/>
    <col min="12296" max="12296" width="8.625" style="1" customWidth="1"/>
    <col min="12297" max="12297" width="9.625" style="1" customWidth="1"/>
    <col min="12298" max="12541" width="10" style="1"/>
    <col min="12542" max="12542" width="1.625" style="1" customWidth="1"/>
    <col min="12543" max="12543" width="4.625" style="1" customWidth="1"/>
    <col min="12544" max="12544" width="7.625" style="1" customWidth="1"/>
    <col min="12545" max="12545" width="3.625" style="1" customWidth="1"/>
    <col min="12546" max="12546" width="4.625" style="1" customWidth="1"/>
    <col min="12547" max="12547" width="15.625" style="1" customWidth="1"/>
    <col min="12548" max="12549" width="16.625" style="1" customWidth="1"/>
    <col min="12550" max="12550" width="13.625" style="1" customWidth="1"/>
    <col min="12551" max="12551" width="1.625" style="1" customWidth="1"/>
    <col min="12552" max="12552" width="8.625" style="1" customWidth="1"/>
    <col min="12553" max="12553" width="9.625" style="1" customWidth="1"/>
    <col min="12554" max="12797" width="10" style="1"/>
    <col min="12798" max="12798" width="1.625" style="1" customWidth="1"/>
    <col min="12799" max="12799" width="4.625" style="1" customWidth="1"/>
    <col min="12800" max="12800" width="7.625" style="1" customWidth="1"/>
    <col min="12801" max="12801" width="3.625" style="1" customWidth="1"/>
    <col min="12802" max="12802" width="4.625" style="1" customWidth="1"/>
    <col min="12803" max="12803" width="15.625" style="1" customWidth="1"/>
    <col min="12804" max="12805" width="16.625" style="1" customWidth="1"/>
    <col min="12806" max="12806" width="13.625" style="1" customWidth="1"/>
    <col min="12807" max="12807" width="1.625" style="1" customWidth="1"/>
    <col min="12808" max="12808" width="8.625" style="1" customWidth="1"/>
    <col min="12809" max="12809" width="9.625" style="1" customWidth="1"/>
    <col min="12810" max="13053" width="10" style="1"/>
    <col min="13054" max="13054" width="1.625" style="1" customWidth="1"/>
    <col min="13055" max="13055" width="4.625" style="1" customWidth="1"/>
    <col min="13056" max="13056" width="7.625" style="1" customWidth="1"/>
    <col min="13057" max="13057" width="3.625" style="1" customWidth="1"/>
    <col min="13058" max="13058" width="4.625" style="1" customWidth="1"/>
    <col min="13059" max="13059" width="15.625" style="1" customWidth="1"/>
    <col min="13060" max="13061" width="16.625" style="1" customWidth="1"/>
    <col min="13062" max="13062" width="13.625" style="1" customWidth="1"/>
    <col min="13063" max="13063" width="1.625" style="1" customWidth="1"/>
    <col min="13064" max="13064" width="8.625" style="1" customWidth="1"/>
    <col min="13065" max="13065" width="9.625" style="1" customWidth="1"/>
    <col min="13066" max="13309" width="10" style="1"/>
    <col min="13310" max="13310" width="1.625" style="1" customWidth="1"/>
    <col min="13311" max="13311" width="4.625" style="1" customWidth="1"/>
    <col min="13312" max="13312" width="7.625" style="1" customWidth="1"/>
    <col min="13313" max="13313" width="3.625" style="1" customWidth="1"/>
    <col min="13314" max="13314" width="4.625" style="1" customWidth="1"/>
    <col min="13315" max="13315" width="15.625" style="1" customWidth="1"/>
    <col min="13316" max="13317" width="16.625" style="1" customWidth="1"/>
    <col min="13318" max="13318" width="13.625" style="1" customWidth="1"/>
    <col min="13319" max="13319" width="1.625" style="1" customWidth="1"/>
    <col min="13320" max="13320" width="8.625" style="1" customWidth="1"/>
    <col min="13321" max="13321" width="9.625" style="1" customWidth="1"/>
    <col min="13322" max="13565" width="10" style="1"/>
    <col min="13566" max="13566" width="1.625" style="1" customWidth="1"/>
    <col min="13567" max="13567" width="4.625" style="1" customWidth="1"/>
    <col min="13568" max="13568" width="7.625" style="1" customWidth="1"/>
    <col min="13569" max="13569" width="3.625" style="1" customWidth="1"/>
    <col min="13570" max="13570" width="4.625" style="1" customWidth="1"/>
    <col min="13571" max="13571" width="15.625" style="1" customWidth="1"/>
    <col min="13572" max="13573" width="16.625" style="1" customWidth="1"/>
    <col min="13574" max="13574" width="13.625" style="1" customWidth="1"/>
    <col min="13575" max="13575" width="1.625" style="1" customWidth="1"/>
    <col min="13576" max="13576" width="8.625" style="1" customWidth="1"/>
    <col min="13577" max="13577" width="9.625" style="1" customWidth="1"/>
    <col min="13578" max="13821" width="10" style="1"/>
    <col min="13822" max="13822" width="1.625" style="1" customWidth="1"/>
    <col min="13823" max="13823" width="4.625" style="1" customWidth="1"/>
    <col min="13824" max="13824" width="7.625" style="1" customWidth="1"/>
    <col min="13825" max="13825" width="3.625" style="1" customWidth="1"/>
    <col min="13826" max="13826" width="4.625" style="1" customWidth="1"/>
    <col min="13827" max="13827" width="15.625" style="1" customWidth="1"/>
    <col min="13828" max="13829" width="16.625" style="1" customWidth="1"/>
    <col min="13830" max="13830" width="13.625" style="1" customWidth="1"/>
    <col min="13831" max="13831" width="1.625" style="1" customWidth="1"/>
    <col min="13832" max="13832" width="8.625" style="1" customWidth="1"/>
    <col min="13833" max="13833" width="9.625" style="1" customWidth="1"/>
    <col min="13834" max="14077" width="10" style="1"/>
    <col min="14078" max="14078" width="1.625" style="1" customWidth="1"/>
    <col min="14079" max="14079" width="4.625" style="1" customWidth="1"/>
    <col min="14080" max="14080" width="7.625" style="1" customWidth="1"/>
    <col min="14081" max="14081" width="3.625" style="1" customWidth="1"/>
    <col min="14082" max="14082" width="4.625" style="1" customWidth="1"/>
    <col min="14083" max="14083" width="15.625" style="1" customWidth="1"/>
    <col min="14084" max="14085" width="16.625" style="1" customWidth="1"/>
    <col min="14086" max="14086" width="13.625" style="1" customWidth="1"/>
    <col min="14087" max="14087" width="1.625" style="1" customWidth="1"/>
    <col min="14088" max="14088" width="8.625" style="1" customWidth="1"/>
    <col min="14089" max="14089" width="9.625" style="1" customWidth="1"/>
    <col min="14090" max="14333" width="10" style="1"/>
    <col min="14334" max="14334" width="1.625" style="1" customWidth="1"/>
    <col min="14335" max="14335" width="4.625" style="1" customWidth="1"/>
    <col min="14336" max="14336" width="7.625" style="1" customWidth="1"/>
    <col min="14337" max="14337" width="3.625" style="1" customWidth="1"/>
    <col min="14338" max="14338" width="4.625" style="1" customWidth="1"/>
    <col min="14339" max="14339" width="15.625" style="1" customWidth="1"/>
    <col min="14340" max="14341" width="16.625" style="1" customWidth="1"/>
    <col min="14342" max="14342" width="13.625" style="1" customWidth="1"/>
    <col min="14343" max="14343" width="1.625" style="1" customWidth="1"/>
    <col min="14344" max="14344" width="8.625" style="1" customWidth="1"/>
    <col min="14345" max="14345" width="9.625" style="1" customWidth="1"/>
    <col min="14346" max="14589" width="10" style="1"/>
    <col min="14590" max="14590" width="1.625" style="1" customWidth="1"/>
    <col min="14591" max="14591" width="4.625" style="1" customWidth="1"/>
    <col min="14592" max="14592" width="7.625" style="1" customWidth="1"/>
    <col min="14593" max="14593" width="3.625" style="1" customWidth="1"/>
    <col min="14594" max="14594" width="4.625" style="1" customWidth="1"/>
    <col min="14595" max="14595" width="15.625" style="1" customWidth="1"/>
    <col min="14596" max="14597" width="16.625" style="1" customWidth="1"/>
    <col min="14598" max="14598" width="13.625" style="1" customWidth="1"/>
    <col min="14599" max="14599" width="1.625" style="1" customWidth="1"/>
    <col min="14600" max="14600" width="8.625" style="1" customWidth="1"/>
    <col min="14601" max="14601" width="9.625" style="1" customWidth="1"/>
    <col min="14602" max="14845" width="10" style="1"/>
    <col min="14846" max="14846" width="1.625" style="1" customWidth="1"/>
    <col min="14847" max="14847" width="4.625" style="1" customWidth="1"/>
    <col min="14848" max="14848" width="7.625" style="1" customWidth="1"/>
    <col min="14849" max="14849" width="3.625" style="1" customWidth="1"/>
    <col min="14850" max="14850" width="4.625" style="1" customWidth="1"/>
    <col min="14851" max="14851" width="15.625" style="1" customWidth="1"/>
    <col min="14852" max="14853" width="16.625" style="1" customWidth="1"/>
    <col min="14854" max="14854" width="13.625" style="1" customWidth="1"/>
    <col min="14855" max="14855" width="1.625" style="1" customWidth="1"/>
    <col min="14856" max="14856" width="8.625" style="1" customWidth="1"/>
    <col min="14857" max="14857" width="9.625" style="1" customWidth="1"/>
    <col min="14858" max="15101" width="10" style="1"/>
    <col min="15102" max="15102" width="1.625" style="1" customWidth="1"/>
    <col min="15103" max="15103" width="4.625" style="1" customWidth="1"/>
    <col min="15104" max="15104" width="7.625" style="1" customWidth="1"/>
    <col min="15105" max="15105" width="3.625" style="1" customWidth="1"/>
    <col min="15106" max="15106" width="4.625" style="1" customWidth="1"/>
    <col min="15107" max="15107" width="15.625" style="1" customWidth="1"/>
    <col min="15108" max="15109" width="16.625" style="1" customWidth="1"/>
    <col min="15110" max="15110" width="13.625" style="1" customWidth="1"/>
    <col min="15111" max="15111" width="1.625" style="1" customWidth="1"/>
    <col min="15112" max="15112" width="8.625" style="1" customWidth="1"/>
    <col min="15113" max="15113" width="9.625" style="1" customWidth="1"/>
    <col min="15114" max="15357" width="10" style="1"/>
    <col min="15358" max="15358" width="1.625" style="1" customWidth="1"/>
    <col min="15359" max="15359" width="4.625" style="1" customWidth="1"/>
    <col min="15360" max="15360" width="7.625" style="1" customWidth="1"/>
    <col min="15361" max="15361" width="3.625" style="1" customWidth="1"/>
    <col min="15362" max="15362" width="4.625" style="1" customWidth="1"/>
    <col min="15363" max="15363" width="15.625" style="1" customWidth="1"/>
    <col min="15364" max="15365" width="16.625" style="1" customWidth="1"/>
    <col min="15366" max="15366" width="13.625" style="1" customWidth="1"/>
    <col min="15367" max="15367" width="1.625" style="1" customWidth="1"/>
    <col min="15368" max="15368" width="8.625" style="1" customWidth="1"/>
    <col min="15369" max="15369" width="9.625" style="1" customWidth="1"/>
    <col min="15370" max="15613" width="10" style="1"/>
    <col min="15614" max="15614" width="1.625" style="1" customWidth="1"/>
    <col min="15615" max="15615" width="4.625" style="1" customWidth="1"/>
    <col min="15616" max="15616" width="7.625" style="1" customWidth="1"/>
    <col min="15617" max="15617" width="3.625" style="1" customWidth="1"/>
    <col min="15618" max="15618" width="4.625" style="1" customWidth="1"/>
    <col min="15619" max="15619" width="15.625" style="1" customWidth="1"/>
    <col min="15620" max="15621" width="16.625" style="1" customWidth="1"/>
    <col min="15622" max="15622" width="13.625" style="1" customWidth="1"/>
    <col min="15623" max="15623" width="1.625" style="1" customWidth="1"/>
    <col min="15624" max="15624" width="8.625" style="1" customWidth="1"/>
    <col min="15625" max="15625" width="9.625" style="1" customWidth="1"/>
    <col min="15626" max="15869" width="10" style="1"/>
    <col min="15870" max="15870" width="1.625" style="1" customWidth="1"/>
    <col min="15871" max="15871" width="4.625" style="1" customWidth="1"/>
    <col min="15872" max="15872" width="7.625" style="1" customWidth="1"/>
    <col min="15873" max="15873" width="3.625" style="1" customWidth="1"/>
    <col min="15874" max="15874" width="4.625" style="1" customWidth="1"/>
    <col min="15875" max="15875" width="15.625" style="1" customWidth="1"/>
    <col min="15876" max="15877" width="16.625" style="1" customWidth="1"/>
    <col min="15878" max="15878" width="13.625" style="1" customWidth="1"/>
    <col min="15879" max="15879" width="1.625" style="1" customWidth="1"/>
    <col min="15880" max="15880" width="8.625" style="1" customWidth="1"/>
    <col min="15881" max="15881" width="9.625" style="1" customWidth="1"/>
    <col min="15882" max="16125" width="10" style="1"/>
    <col min="16126" max="16126" width="1.625" style="1" customWidth="1"/>
    <col min="16127" max="16127" width="4.625" style="1" customWidth="1"/>
    <col min="16128" max="16128" width="7.625" style="1" customWidth="1"/>
    <col min="16129" max="16129" width="3.625" style="1" customWidth="1"/>
    <col min="16130" max="16130" width="4.625" style="1" customWidth="1"/>
    <col min="16131" max="16131" width="15.625" style="1" customWidth="1"/>
    <col min="16132" max="16133" width="16.625" style="1" customWidth="1"/>
    <col min="16134" max="16134" width="13.625" style="1" customWidth="1"/>
    <col min="16135" max="16135" width="1.625" style="1" customWidth="1"/>
    <col min="16136" max="16136" width="8.625" style="1" customWidth="1"/>
    <col min="16137" max="16137" width="9.625" style="1" customWidth="1"/>
    <col min="16138" max="16384" width="10" style="1"/>
  </cols>
  <sheetData>
    <row r="1" spans="1:10" s="2" customFormat="1" ht="36" customHeight="1">
      <c r="A1" s="4"/>
      <c r="B1" s="8"/>
      <c r="C1" s="4" t="s">
        <v>31</v>
      </c>
      <c r="D1" s="4"/>
      <c r="E1" s="4"/>
      <c r="F1" s="4"/>
      <c r="G1" s="4"/>
      <c r="H1" s="4"/>
      <c r="I1" s="4"/>
    </row>
    <row r="2" spans="1:10" s="2" customFormat="1" ht="6" customHeight="1">
      <c r="A2" s="4"/>
      <c r="B2" s="4"/>
      <c r="C2" s="4"/>
      <c r="D2" s="4"/>
      <c r="E2" s="4"/>
      <c r="F2" s="4"/>
      <c r="G2" s="4"/>
      <c r="H2" s="4"/>
      <c r="I2" s="4"/>
    </row>
    <row r="3" spans="1:10" s="2" customFormat="1" ht="22.5" customHeight="1">
      <c r="A3" s="4"/>
      <c r="B3" s="4"/>
      <c r="C3" s="6" t="s">
        <v>10</v>
      </c>
      <c r="D3" s="6"/>
      <c r="E3" s="38" t="s">
        <v>5</v>
      </c>
      <c r="F3" s="6" t="s">
        <v>23</v>
      </c>
      <c r="G3" s="4"/>
      <c r="H3" s="4"/>
      <c r="I3" s="4"/>
    </row>
    <row r="4" spans="1:10" s="3" customFormat="1" ht="30.75" customHeight="1">
      <c r="A4" s="5"/>
      <c r="B4" s="9" t="s">
        <v>0</v>
      </c>
      <c r="C4" s="20"/>
      <c r="D4" s="16" t="s">
        <v>11</v>
      </c>
      <c r="E4" s="39"/>
      <c r="F4" s="48"/>
      <c r="G4" s="48" t="s">
        <v>25</v>
      </c>
      <c r="H4" s="27" t="s">
        <v>27</v>
      </c>
      <c r="I4" s="5"/>
      <c r="J4" s="66" t="s">
        <v>28</v>
      </c>
    </row>
    <row r="5" spans="1:10" s="3" customFormat="1" ht="30.75" customHeight="1">
      <c r="A5" s="5"/>
      <c r="B5" s="10"/>
      <c r="C5" s="21"/>
      <c r="D5" s="30"/>
      <c r="E5" s="40"/>
      <c r="F5" s="49" t="s">
        <v>24</v>
      </c>
      <c r="G5" s="49" t="s">
        <v>26</v>
      </c>
      <c r="H5" s="59" t="s">
        <v>6</v>
      </c>
      <c r="I5" s="5"/>
      <c r="J5" s="67" t="s">
        <v>29</v>
      </c>
    </row>
    <row r="6" spans="1:10" ht="32.25" customHeight="1">
      <c r="A6" s="6"/>
      <c r="B6" s="11" t="s">
        <v>5</v>
      </c>
      <c r="C6" s="22" t="s">
        <v>12</v>
      </c>
      <c r="D6" s="31">
        <v>8432875</v>
      </c>
      <c r="E6" s="41"/>
      <c r="F6" s="50"/>
      <c r="G6" s="56">
        <v>55252197</v>
      </c>
      <c r="H6" s="60">
        <f>ROUND(G6/$G$18*100,1)</f>
        <v>8.1999999999999993</v>
      </c>
      <c r="I6" s="65"/>
      <c r="J6" s="68">
        <f>G6/G18</f>
        <v>8.1798192453817364e-002</v>
      </c>
    </row>
    <row r="7" spans="1:10" ht="32.25" customHeight="1">
      <c r="A7" s="6"/>
      <c r="B7" s="12"/>
      <c r="C7" s="23" t="s">
        <v>13</v>
      </c>
      <c r="D7" s="32">
        <v>8673129</v>
      </c>
      <c r="E7" s="42"/>
      <c r="F7" s="51"/>
      <c r="G7" s="57">
        <v>56826341</v>
      </c>
      <c r="H7" s="60">
        <f>ROUND(G7/$G$18*100,1)</f>
        <v>8.4</v>
      </c>
      <c r="I7" s="65"/>
      <c r="J7" s="68">
        <f>G7/G18</f>
        <v>8.4128636143903063e-002</v>
      </c>
    </row>
    <row r="8" spans="1:10" ht="32.25" customHeight="1">
      <c r="A8" s="6"/>
      <c r="B8" s="12"/>
      <c r="C8" s="23" t="s">
        <v>14</v>
      </c>
      <c r="D8" s="32">
        <v>8685687</v>
      </c>
      <c r="E8" s="42"/>
      <c r="F8" s="51"/>
      <c r="G8" s="57">
        <v>56908621</v>
      </c>
      <c r="H8" s="60">
        <f>ROUND(G8/$G$18*100,1)</f>
        <v>8.4</v>
      </c>
      <c r="I8" s="65"/>
      <c r="J8" s="68">
        <f>G8/G18</f>
        <v>8.4250447685172633e-002</v>
      </c>
    </row>
    <row r="9" spans="1:10" ht="32.25" customHeight="1">
      <c r="A9" s="6"/>
      <c r="B9" s="12"/>
      <c r="C9" s="23" t="s">
        <v>16</v>
      </c>
      <c r="D9" s="32">
        <v>8656142</v>
      </c>
      <c r="E9" s="42"/>
      <c r="F9" s="51"/>
      <c r="G9" s="57">
        <v>56715043</v>
      </c>
      <c r="H9" s="60">
        <v>8.5</v>
      </c>
      <c r="I9" s="65"/>
      <c r="J9" s="68">
        <f>G9/G18</f>
        <v>8.3963864863880924e-002</v>
      </c>
    </row>
    <row r="10" spans="1:10" ht="32.25" customHeight="1">
      <c r="A10" s="6"/>
      <c r="B10" s="12"/>
      <c r="C10" s="23" t="s">
        <v>17</v>
      </c>
      <c r="D10" s="32">
        <v>8744768</v>
      </c>
      <c r="E10" s="42"/>
      <c r="F10" s="51"/>
      <c r="G10" s="57">
        <v>57295719</v>
      </c>
      <c r="H10" s="60">
        <f t="shared" ref="H10:H17" si="0">ROUND(G10/$G$18*100,1)</f>
        <v>8.5</v>
      </c>
      <c r="I10" s="65"/>
      <c r="J10" s="68">
        <f>G10/G18</f>
        <v>8.4823527461574788e-002</v>
      </c>
    </row>
    <row r="11" spans="1:10" ht="32.25" customHeight="1">
      <c r="A11" s="6"/>
      <c r="B11" s="12"/>
      <c r="C11" s="23" t="s">
        <v>18</v>
      </c>
      <c r="D11" s="32">
        <v>9419147</v>
      </c>
      <c r="E11" s="42"/>
      <c r="F11" s="51"/>
      <c r="G11" s="57">
        <v>61714251</v>
      </c>
      <c r="H11" s="60">
        <f t="shared" si="0"/>
        <v>9.1</v>
      </c>
      <c r="I11" s="65"/>
      <c r="J11" s="68">
        <f>G11/G18</f>
        <v>9.1364949351085356e-002</v>
      </c>
    </row>
    <row r="12" spans="1:10" ht="32.25" customHeight="1">
      <c r="A12" s="6"/>
      <c r="B12" s="12"/>
      <c r="C12" s="23" t="s">
        <v>3</v>
      </c>
      <c r="D12" s="32">
        <v>8027797</v>
      </c>
      <c r="E12" s="42"/>
      <c r="F12" s="51"/>
      <c r="G12" s="57">
        <v>52598126</v>
      </c>
      <c r="H12" s="60">
        <f t="shared" si="0"/>
        <v>7.8</v>
      </c>
      <c r="I12" s="65"/>
      <c r="J12" s="68">
        <f>G12/G18</f>
        <v>7.7868969323665715e-002</v>
      </c>
    </row>
    <row r="13" spans="1:10" ht="32.25" customHeight="1">
      <c r="A13" s="6"/>
      <c r="B13" s="12"/>
      <c r="C13" s="23" t="s">
        <v>19</v>
      </c>
      <c r="D13" s="32">
        <v>9309950</v>
      </c>
      <c r="E13" s="42"/>
      <c r="F13" s="51"/>
      <c r="G13" s="57">
        <v>60998792</v>
      </c>
      <c r="H13" s="60">
        <f t="shared" si="0"/>
        <v>9</v>
      </c>
      <c r="I13" s="65"/>
      <c r="J13" s="68">
        <f>G13/G18</f>
        <v>9.0305747072218223e-002</v>
      </c>
    </row>
    <row r="14" spans="1:10" ht="32.25" customHeight="1">
      <c r="A14" s="6"/>
      <c r="B14" s="12"/>
      <c r="C14" s="23" t="s">
        <v>15</v>
      </c>
      <c r="D14" s="32">
        <v>8365853</v>
      </c>
      <c r="E14" s="42"/>
      <c r="F14" s="51"/>
      <c r="G14" s="57">
        <v>54813068</v>
      </c>
      <c r="H14" s="60">
        <f t="shared" si="0"/>
        <v>8.1</v>
      </c>
      <c r="I14" s="65"/>
      <c r="J14" s="68">
        <f>G14/G18</f>
        <v>8.1148083310572744e-002</v>
      </c>
    </row>
    <row r="15" spans="1:10" ht="32.25" customHeight="1">
      <c r="A15" s="6"/>
      <c r="B15" s="13" t="s">
        <v>2</v>
      </c>
      <c r="C15" s="23" t="s">
        <v>20</v>
      </c>
      <c r="D15" s="32">
        <v>9060916</v>
      </c>
      <c r="E15" s="42"/>
      <c r="F15" s="51"/>
      <c r="G15" s="57">
        <v>59367121</v>
      </c>
      <c r="H15" s="60">
        <f t="shared" si="0"/>
        <v>8.8000000000000007</v>
      </c>
      <c r="I15" s="65"/>
      <c r="J15" s="68">
        <f>G15/G18</f>
        <v>8.7890137454390491e-002</v>
      </c>
    </row>
    <row r="16" spans="1:10" ht="32.25" customHeight="1">
      <c r="A16" s="6"/>
      <c r="B16" s="12"/>
      <c r="C16" s="23" t="s">
        <v>21</v>
      </c>
      <c r="D16" s="32">
        <v>7957297</v>
      </c>
      <c r="E16" s="42"/>
      <c r="F16" s="51"/>
      <c r="G16" s="57">
        <v>52136210</v>
      </c>
      <c r="H16" s="60">
        <f t="shared" si="0"/>
        <v>7.7</v>
      </c>
      <c r="I16" s="65"/>
      <c r="J16" s="68">
        <f>G16/G18</f>
        <v>7.7185125134347818e-002</v>
      </c>
    </row>
    <row r="17" spans="1:10" ht="32.25" customHeight="1">
      <c r="A17" s="6"/>
      <c r="B17" s="12"/>
      <c r="C17" s="23" t="s">
        <v>22</v>
      </c>
      <c r="D17" s="33">
        <v>7760099</v>
      </c>
      <c r="E17" s="43"/>
      <c r="F17" s="52"/>
      <c r="G17" s="57">
        <v>50844168</v>
      </c>
      <c r="H17" s="60">
        <f t="shared" si="0"/>
        <v>7.5</v>
      </c>
      <c r="I17" s="65"/>
      <c r="J17" s="68">
        <f>G17/G18</f>
        <v>7.527231974537088e-002</v>
      </c>
    </row>
    <row r="18" spans="1:10" ht="32.25" customHeight="1">
      <c r="A18" s="6"/>
      <c r="B18" s="14" t="s">
        <v>1</v>
      </c>
      <c r="C18" s="24"/>
      <c r="D18" s="34">
        <f>SUM(D6:D17)</f>
        <v>103093660</v>
      </c>
      <c r="E18" s="44"/>
      <c r="F18" s="53"/>
      <c r="G18" s="53">
        <f>SUM(G6:G17)</f>
        <v>675469657</v>
      </c>
      <c r="H18" s="61">
        <f>SUM(H6:H17)</f>
        <v>100</v>
      </c>
      <c r="I18" s="65"/>
      <c r="J18" s="69" t="s">
        <v>30</v>
      </c>
    </row>
    <row r="19" spans="1:10" ht="32.25" customHeight="1">
      <c r="A19" s="6"/>
      <c r="B19" s="15" t="s">
        <v>7</v>
      </c>
      <c r="C19" s="25"/>
      <c r="D19" s="34">
        <v>0</v>
      </c>
      <c r="E19" s="45"/>
      <c r="F19" s="54"/>
      <c r="G19" s="53">
        <v>0</v>
      </c>
      <c r="H19" s="62"/>
      <c r="I19" s="5"/>
    </row>
    <row r="20" spans="1:10" ht="32.25" customHeight="1">
      <c r="A20" s="6"/>
      <c r="B20" s="14" t="s">
        <v>4</v>
      </c>
      <c r="C20" s="26"/>
      <c r="D20" s="34">
        <f>D18+D19</f>
        <v>103093660</v>
      </c>
      <c r="E20" s="45"/>
      <c r="F20" s="54"/>
      <c r="G20" s="53">
        <f>G18+G19</f>
        <v>675469657</v>
      </c>
      <c r="H20" s="62"/>
      <c r="I20" s="6"/>
    </row>
    <row r="21" spans="1:10" ht="21" customHeight="1">
      <c r="A21" s="6"/>
      <c r="B21" s="16" t="s">
        <v>9</v>
      </c>
      <c r="C21" s="27"/>
      <c r="D21" s="35" t="s">
        <v>8</v>
      </c>
      <c r="E21" s="46"/>
      <c r="F21" s="46"/>
      <c r="G21" s="46"/>
      <c r="H21" s="63"/>
      <c r="I21" s="6"/>
    </row>
    <row r="22" spans="1:10" ht="21" customHeight="1">
      <c r="A22" s="6"/>
      <c r="B22" s="17"/>
      <c r="C22" s="28"/>
      <c r="D22" s="36"/>
      <c r="E22" s="47"/>
      <c r="F22" s="47"/>
      <c r="G22" s="47"/>
      <c r="H22" s="64"/>
      <c r="I22" s="6"/>
    </row>
    <row r="23" spans="1:10" ht="15.75" customHeight="1">
      <c r="A23" s="6"/>
      <c r="B23" s="18"/>
      <c r="C23" s="18"/>
      <c r="D23" s="37"/>
      <c r="E23" s="37"/>
      <c r="F23" s="55"/>
      <c r="G23" s="58"/>
      <c r="H23" s="58"/>
      <c r="I23" s="6"/>
    </row>
    <row r="24" spans="1:10" s="1" customFormat="1" ht="33" customHeight="1">
      <c r="A24" s="6"/>
      <c r="B24" s="19"/>
      <c r="C24" s="29"/>
      <c r="D24" s="29"/>
      <c r="E24" s="29"/>
      <c r="F24" s="6"/>
    </row>
    <row r="25" spans="1:10" s="1" customFormat="1" ht="30.95" customHeight="1">
      <c r="A25" s="6"/>
      <c r="B25" s="6"/>
      <c r="C25" s="6"/>
      <c r="D25" s="6"/>
      <c r="E25" s="6"/>
      <c r="F25" s="6"/>
    </row>
    <row r="26" spans="1:10" s="1" customFormat="1" ht="30.95" customHeight="1">
      <c r="A26" s="6"/>
      <c r="B26" s="6"/>
      <c r="C26" s="6"/>
      <c r="D26" s="6"/>
      <c r="E26" s="6"/>
      <c r="F26" s="6"/>
    </row>
    <row r="27" spans="1:10" s="1" customFormat="1" ht="30.95" customHeight="1">
      <c r="A27" s="6"/>
      <c r="B27" s="6"/>
      <c r="C27" s="6"/>
      <c r="D27" s="6"/>
      <c r="E27" s="6"/>
      <c r="F27" s="6"/>
    </row>
    <row r="28" spans="1:10" s="1" customFormat="1" ht="30.95" customHeight="1">
      <c r="A28" s="6"/>
      <c r="B28" s="6"/>
      <c r="C28" s="6"/>
      <c r="D28" s="6"/>
      <c r="E28" s="6"/>
      <c r="F28" s="6"/>
    </row>
    <row r="29" spans="1:10" ht="21.75" customHeight="1">
      <c r="A29" s="7"/>
      <c r="B29" s="7"/>
      <c r="C29" s="7"/>
      <c r="D29" s="7"/>
      <c r="E29" s="7"/>
      <c r="F29" s="7"/>
      <c r="G29" s="7"/>
      <c r="H29" s="7"/>
      <c r="I29" s="7"/>
      <c r="J29" s="7"/>
    </row>
    <row r="32" spans="1:10" ht="30.95" customHeight="1"/>
  </sheetData>
  <mergeCells count="23">
    <mergeCell ref="D4:F4"/>
    <mergeCell ref="D6:F6"/>
    <mergeCell ref="D7:F7"/>
    <mergeCell ref="D8:F8"/>
    <mergeCell ref="D9:F9"/>
    <mergeCell ref="D10:F10"/>
    <mergeCell ref="D11:F11"/>
    <mergeCell ref="D12:F12"/>
    <mergeCell ref="D13:F13"/>
    <mergeCell ref="D14:F14"/>
    <mergeCell ref="D15:F15"/>
    <mergeCell ref="D16:F16"/>
    <mergeCell ref="D17:F17"/>
    <mergeCell ref="B18:C18"/>
    <mergeCell ref="D18:F18"/>
    <mergeCell ref="B19:C19"/>
    <mergeCell ref="D19:F19"/>
    <mergeCell ref="B20:C20"/>
    <mergeCell ref="D20:F20"/>
    <mergeCell ref="A29:J29"/>
    <mergeCell ref="B4:C5"/>
    <mergeCell ref="B21:C22"/>
    <mergeCell ref="D21:H22"/>
  </mergeCells>
  <phoneticPr fontId="2"/>
  <dataValidations count="2">
    <dataValidation imeMode="fullAlpha" allowBlank="1" showDropDown="0" showInputMessage="1" showErrorMessage="1" sqref="E65538 E131074 E196610 E262146 E327682 E393218 E458754 E524290 E589826 E655362 E720898 E786434 E851970 E917506 E983042 WVJ983042 WLN983042 WBR983042 VRV983042 VHZ983042 UYD983042 UOH983042 UEL983042 TUP983042 TKT983042 TAX983042 SRB983042 SHF983042 RXJ983042 RNN983042 RDR983042 QTV983042 QJZ983042 QAD983042 PQH983042 PGL983042 OWP983042 OMT983042 OCX983042 NTB983042 NJF983042 MZJ983042 MPN983042 MFR983042 LVV983042 LLZ983042 LCD983042 KSH983042 KIL983042 JYP983042 JOT983042 JEX983042 IVB983042 ILF983042 IBJ983042 HRN983042 HHR983042 GXV983042 GNZ983042 GED983042 FUH983042 FKL983042 FAP983042 EQT983042 EGX983042 DXB983042 DNF983042 DDJ983042 CTN983042 CJR983042 BZV983042 BPZ983042 BGD983042 AWH983042 AML983042 ACP983042 ST983042 IX983042 WVJ917506 WLN917506 WBR917506 VRV917506 VHZ917506 UYD917506 UOH917506 UEL917506 TUP917506 TKT917506 TAX917506 SRB917506 SHF917506 RXJ917506 RNN917506 RDR917506 QTV917506 QJZ917506 QAD917506 PQH917506 PGL917506 OWP917506 OMT917506 OCX917506 NTB917506 NJF917506 MZJ917506 MPN917506 MFR917506 LVV917506 LLZ917506 LCD917506 KSH917506 KIL917506 JYP917506 JOT917506 JEX917506 IVB917506 ILF917506 IBJ917506 HRN917506 HHR917506 GXV917506 GNZ917506 GED917506 FUH917506 FKL917506 FAP917506 EQT917506 EGX917506 DXB917506 DNF917506 DDJ917506 CTN917506 CJR917506 BZV917506 BPZ917506 BGD917506 AWH917506 AML917506 ACP917506 ST917506 IX917506 WVJ851970 WLN851970 WBR851970 VRV851970 VHZ851970 UYD851970 UOH851970 UEL851970 TUP851970 TKT851970 TAX851970 SRB851970 SHF851970 RXJ851970 RNN851970 RDR851970 QTV851970 QJZ851970 QAD851970 PQH851970 PGL851970 OWP851970 OMT851970 OCX851970 NTB851970 NJF851970 MZJ851970 MPN851970 MFR851970 LVV851970 LLZ851970 LCD851970 KSH851970 KIL851970 JYP851970 JOT851970 JEX851970 IVB851970 ILF851970 IBJ851970 HRN851970 HHR851970 GXV851970 GNZ851970 GED851970 FUH851970 FKL851970 FAP851970 EQT851970 EGX851970 DXB851970 DNF851970 DDJ851970 CTN851970 CJR851970 BZV851970 BPZ851970 BGD851970 AWH851970 AML851970 ACP851970 ST851970 IX851970 WVJ786434 WLN786434 WBR786434 VRV786434 VHZ786434 UYD786434 UOH786434 UEL786434 TUP786434 TKT786434 TAX786434 SRB786434 SHF786434 RXJ786434 RNN786434 RDR786434 QTV786434 QJZ786434 QAD786434 PQH786434 PGL786434 OWP786434 OMT786434 OCX786434 NTB786434 NJF786434 MZJ786434 MPN786434 MFR786434 LVV786434 LLZ786434 LCD786434 KSH786434 KIL786434 JYP786434 JOT786434 JEX786434 IVB786434 ILF786434 IBJ786434 HRN786434 HHR786434 GXV786434 GNZ786434 GED786434 FUH786434 FKL786434 FAP786434 EQT786434 EGX786434 DXB786434 DNF786434 DDJ786434 CTN786434 CJR786434 BZV786434 BPZ786434 BGD786434 AWH786434 AML786434 ACP786434 ST786434 IX786434 WVJ720898 WLN720898 WBR720898 VRV720898 VHZ720898 UYD720898 UOH720898 UEL720898 TUP720898 TKT720898 TAX720898 SRB720898 SHF720898 RXJ720898 RNN720898 RDR720898 QTV720898 QJZ720898 QAD720898 PQH720898 PGL720898 OWP720898 OMT720898 OCX720898 NTB720898 NJF720898 MZJ720898 MPN720898 MFR720898 LVV720898 LLZ720898 LCD720898 KSH720898 KIL720898 JYP720898 JOT720898 JEX720898 IVB720898 ILF720898 IBJ720898 HRN720898 HHR720898 GXV720898 GNZ720898 GED720898 FUH720898 FKL720898 FAP720898 EQT720898 EGX720898 DXB720898 DNF720898 DDJ720898 CTN720898 CJR720898 BZV720898 BPZ720898 BGD720898 AWH720898 AML720898 ACP720898 ST720898 IX720898 WVJ655362 WLN655362 WBR655362 VRV655362 VHZ655362 UYD655362 UOH655362 UEL655362 TUP655362 TKT655362 TAX655362 SRB655362 SHF655362 RXJ655362 RNN655362 RDR655362 QTV655362 QJZ655362 QAD655362 PQH655362 PGL655362 OWP655362 OMT655362 OCX655362 NTB655362 NJF655362 MZJ655362 MPN655362 MFR655362 LVV655362 LLZ655362 LCD655362 KSH655362 KIL655362 JYP655362 JOT655362 JEX655362 IVB655362 ILF655362 IBJ655362 HRN655362 HHR655362 GXV655362 GNZ655362 GED655362 FUH655362 FKL655362 FAP655362 EQT655362 EGX655362 DXB655362 DNF655362 DDJ655362 CTN655362 CJR655362 BZV655362 BPZ655362 BGD655362 AWH655362 AML655362 ACP655362 ST655362 IX655362 WVJ589826 WLN589826 WBR589826 VRV589826 VHZ589826 UYD589826 UOH589826 UEL589826 TUP589826 TKT589826 TAX589826 SRB589826 SHF589826 RXJ589826 RNN589826 RDR589826 QTV589826 QJZ589826 QAD589826 PQH589826 PGL589826 OWP589826 OMT589826 OCX589826 NTB589826 NJF589826 MZJ589826 MPN589826 MFR589826 LVV589826 LLZ589826 LCD589826 KSH589826 KIL589826 JYP589826 JOT589826 JEX589826 IVB589826 ILF589826 IBJ589826 HRN589826 HHR589826 GXV589826 GNZ589826 GED589826 FUH589826 FKL589826 FAP589826 EQT589826 EGX589826 DXB589826 DNF589826 DDJ589826 CTN589826 CJR589826 BZV589826 BPZ589826 BGD589826 AWH589826 AML589826 ACP589826 ST589826 IX589826 WVJ524290 WLN524290 WBR524290 VRV524290 VHZ524290 UYD524290 UOH524290 UEL524290 TUP524290 TKT524290 TAX524290 SRB524290 SHF524290 RXJ524290 RNN524290 RDR524290 QTV524290 QJZ524290 QAD524290 PQH524290 PGL524290 OWP524290 OMT524290 OCX524290 NTB524290 NJF524290 MZJ524290 MPN524290 MFR524290 LVV524290 LLZ524290 LCD524290 KSH524290 KIL524290 JYP524290 JOT524290 JEX524290 IVB524290 ILF524290 IBJ524290 HRN524290 HHR524290 GXV524290 GNZ524290 GED524290 FUH524290 FKL524290 FAP524290 EQT524290 EGX524290 DXB524290 DNF524290 DDJ524290 CTN524290 CJR524290 BZV524290 BPZ524290 BGD524290 AWH524290 AML524290 ACP524290 ST524290 IX524290 WVJ458754 WLN458754 WBR458754 VRV458754 VHZ458754 UYD458754 UOH458754 UEL458754 TUP458754 TKT458754 TAX458754 SRB458754 SHF458754 RXJ458754 RNN458754 RDR458754 QTV458754 QJZ458754 QAD458754 PQH458754 PGL458754 OWP458754 OMT458754 OCX458754 NTB458754 NJF458754 MZJ458754 MPN458754 MFR458754 LVV458754 LLZ458754 LCD458754 KSH458754 KIL458754 JYP458754 JOT458754 JEX458754 IVB458754 ILF458754 IBJ458754 HRN458754 HHR458754 GXV458754 GNZ458754 GED458754 FUH458754 FKL458754 FAP458754 EQT458754 EGX458754 DXB458754 DNF458754 DDJ458754 CTN458754 CJR458754 BZV458754 BPZ458754 BGD458754 AWH458754 AML458754 ACP458754 ST458754 IX458754 WVJ393218 WLN393218 WBR393218 VRV393218 VHZ393218 UYD393218 UOH393218 UEL393218 TUP393218 TKT393218 TAX393218 SRB393218 SHF393218 RXJ393218 RNN393218 RDR393218 QTV393218 QJZ393218 QAD393218 PQH393218 PGL393218 OWP393218 OMT393218 OCX393218 NTB393218 NJF393218 MZJ393218 MPN393218 MFR393218 LVV393218 LLZ393218 LCD393218 KSH393218 KIL393218 JYP393218 JOT393218 JEX393218 IVB393218 ILF393218 IBJ393218 HRN393218 HHR393218 GXV393218 GNZ393218 GED393218 FUH393218 FKL393218 FAP393218 EQT393218 EGX393218 DXB393218 DNF393218 DDJ393218 CTN393218 CJR393218 BZV393218 BPZ393218 BGD393218 AWH393218 AML393218 ACP393218 ST393218 IX393218 WVJ327682 WLN327682 WBR327682 VRV327682 VHZ327682 UYD327682 UOH327682 UEL327682 TUP327682 TKT327682 TAX327682 SRB327682 SHF327682 RXJ327682 RNN327682 RDR327682 QTV327682 QJZ327682 QAD327682 PQH327682 PGL327682 OWP327682 OMT327682 OCX327682 NTB327682 NJF327682 MZJ327682 MPN327682 MFR327682 LVV327682 LLZ327682 LCD327682 KSH327682 KIL327682 JYP327682 JOT327682 JEX327682 IVB327682 ILF327682 IBJ327682 HRN327682 HHR327682 GXV327682 GNZ327682 GED327682 FUH327682 FKL327682 FAP327682 EQT327682 EGX327682 DXB327682 DNF327682 DDJ327682 CTN327682 CJR327682 BZV327682 BPZ327682 BGD327682 AWH327682 AML327682 ACP327682 ST327682 IX327682 WVJ262146 WLN262146 WBR262146 VRV262146 VHZ262146 UYD262146 UOH262146 UEL262146 TUP262146 TKT262146 TAX262146 SRB262146 SHF262146 RXJ262146 RNN262146 RDR262146 QTV262146 QJZ262146 QAD262146 PQH262146 PGL262146 OWP262146 OMT262146 OCX262146 NTB262146 NJF262146 MZJ262146 MPN262146 MFR262146 LVV262146 LLZ262146 LCD262146 KSH262146 KIL262146 JYP262146 JOT262146 JEX262146 IVB262146 ILF262146 IBJ262146 HRN262146 HHR262146 GXV262146 GNZ262146 GED262146 FUH262146 FKL262146 FAP262146 EQT262146 EGX262146 DXB262146 DNF262146 DDJ262146 CTN262146 CJR262146 BZV262146 BPZ262146 BGD262146 AWH262146 AML262146 ACP262146 ST262146 IX262146 WVJ196610 WLN196610 WBR196610 VRV196610 VHZ196610 UYD196610 UOH196610 UEL196610 TUP196610 TKT196610 TAX196610 SRB196610 SHF196610 RXJ196610 RNN196610 RDR196610 QTV196610 QJZ196610 QAD196610 PQH196610 PGL196610 OWP196610 OMT196610 OCX196610 NTB196610 NJF196610 MZJ196610 MPN196610 MFR196610 LVV196610 LLZ196610 LCD196610 KSH196610 KIL196610 JYP196610 JOT196610 JEX196610 IVB196610 ILF196610 IBJ196610 HRN196610 HHR196610 GXV196610 GNZ196610 GED196610 FUH196610 FKL196610 FAP196610 EQT196610 EGX196610 DXB196610 DNF196610 DDJ196610 CTN196610 CJR196610 BZV196610 BPZ196610 BGD196610 AWH196610 AML196610 ACP196610 ST196610 IX196610 WVJ131074 WLN131074 WBR131074 VRV131074 VHZ131074 UYD131074 UOH131074 UEL131074 TUP131074 TKT131074 TAX131074 SRB131074 SHF131074 RXJ131074 RNN131074 RDR131074 QTV131074 QJZ131074 QAD131074 PQH131074 PGL131074 OWP131074 OMT131074 OCX131074 NTB131074 NJF131074 MZJ131074 MPN131074 MFR131074 LVV131074 LLZ131074 LCD131074 KSH131074 KIL131074 JYP131074 JOT131074 JEX131074 IVB131074 ILF131074 IBJ131074 HRN131074 HHR131074 GXV131074 GNZ131074 GED131074 FUH131074 FKL131074 FAP131074 EQT131074 EGX131074 DXB131074 DNF131074 DDJ131074 CTN131074 CJR131074 BZV131074 BPZ131074 BGD131074 AWH131074 AML131074 ACP131074 ST131074 IX131074 WVJ65538 WLN65538 WBR65538 VRV65538 VHZ65538 UYD65538 UOH65538 UEL65538 TUP65538 TKT65538 TAX65538 SRB65538 SHF65538 RXJ65538 RNN65538 RDR65538 QTV65538 QJZ65538 QAD65538 PQH65538 PGL65538 OWP65538 OMT65538 OCX65538 NTB65538 NJF65538 MZJ65538 MPN65538 MFR65538 LVV65538 LLZ65538 LCD65538 KSH65538 KIL65538 JYP65538 JOT65538 JEX65538 IVB65538 ILF65538 IBJ65538 HRN65538 HHR65538 GXV65538 GNZ65538 GED65538 FUH65538 FKL65538 FAP65538 EQT65538 EGX65538 DXB65538 DNF65538 DDJ65538 CTN65538 CJR65538 BZV65538 BPZ65538 BGD65538 AWH65538 AML65538 ACP65538 ST65538 IX65538 WVJ3 WLN3 WBR3 VRV3 VHZ3 UYD3 UOH3 UEL3 TUP3 TKT3 TAX3 SRB3 SHF3 RXJ3 RNN3 RDR3 QTV3 QJZ3 QAD3 PQH3 PGL3 OWP3 OMT3 OCX3 NTB3 NJF3 MZJ3 MPN3 MFR3 LVV3 LLZ3 LCD3 KSH3 KIL3 JYP3 JOT3 JEX3 IVB3 ILF3 IBJ3 HRN3 HHR3 GXV3 GNZ3 GED3 FUH3 FKL3 FAP3 EQT3 EGX3 DXB3 DNF3 DDJ3 CTN3 CJR3 BZV3 BPZ3 BGD3 AWH3 AML3 ACP3 ST3 IX3 E3"/>
    <dataValidation imeMode="on" allowBlank="1" showDropDown="0" showInputMessage="1" showErrorMessage="1" sqref="IT65565 SP65565 ACL65565 AMH65565 AWD65565 BFZ65565 BPV65565 BZR65565 CJN65565 CTJ65565 DDF65565 DNB65565 DWX65565 EGT65565 EQP65565 FAL65565 FKH65565 FUD65565 GDZ65565 GNV65565 GXR65565 HHN65565 HRJ65565 IBF65565 ILB65565 IUX65565 JET65565 JOP65565 JYL65565 KIH65565 KSD65565 LBZ65565 LLV65565 LVR65565 MFN65565 MPJ65565 MZF65565 NJB65565 NSX65565 OCT65565 OMP65565 OWL65565 PGH65565 PQD65565 PZZ65565 QJV65565 QTR65565 RDN65565 RNJ65565 RXF65565 SHB65565 SQX65565 TAT65565 TKP65565 TUL65565 UEH65565 UOD65565 UXZ65565 VHV65565 VRR65565 WBN65565 WLJ65565 WVF65565 IT131101 SP131101 ACL131101 AMH131101 AWD131101 BFZ131101 BPV131101 BZR131101 CJN131101 CTJ131101 DDF131101 DNB131101 DWX131101 EGT131101 EQP131101 FAL131101 FKH131101 FUD131101 GDZ131101 GNV131101 GXR131101 HHN131101 HRJ131101 IBF131101 ILB131101 IUX131101 JET131101 JOP131101 JYL131101 KIH131101 KSD131101 LBZ131101 LLV131101 LVR131101 MFN131101 MPJ131101 MZF131101 NJB131101 NSX131101 OCT131101 OMP131101 OWL131101 PGH131101 PQD131101 PZZ131101 QJV131101 QTR131101 RDN131101 RNJ131101 RXF131101 SHB131101 SQX131101 TAT131101 TKP131101 TUL131101 UEH131101 UOD131101 UXZ131101 VHV131101 VRR131101 WBN131101 WLJ131101 WVF131101 IT196637 SP196637 ACL196637 AMH196637 AWD196637 BFZ196637 BPV196637 BZR196637 CJN196637 CTJ196637 DDF196637 DNB196637 DWX196637 EGT196637 EQP196637 FAL196637 FKH196637 FUD196637 GDZ196637 GNV196637 GXR196637 HHN196637 HRJ196637 IBF196637 ILB196637 IUX196637 JET196637 JOP196637 JYL196637 KIH196637 KSD196637 LBZ196637 LLV196637 LVR196637 MFN196637 MPJ196637 MZF196637 NJB196637 NSX196637 OCT196637 OMP196637 OWL196637 PGH196637 PQD196637 PZZ196637 QJV196637 QTR196637 RDN196637 RNJ196637 RXF196637 SHB196637 SQX196637 TAT196637 TKP196637 TUL196637 UEH196637 UOD196637 UXZ196637 VHV196637 VRR196637 WBN196637 WLJ196637 WVF196637 IT262173 SP262173 ACL262173 AMH262173 AWD262173 BFZ262173 BPV262173 BZR262173 CJN262173 CTJ262173 DDF262173 DNB262173 DWX262173 EGT262173 EQP262173 FAL262173 FKH262173 FUD262173 GDZ262173 GNV262173 GXR262173 HHN262173 HRJ262173 IBF262173 ILB262173 IUX262173 JET262173 JOP262173 JYL262173 KIH262173 KSD262173 LBZ262173 LLV262173 LVR262173 MFN262173 MPJ262173 MZF262173 NJB262173 NSX262173 OCT262173 OMP262173 OWL262173 PGH262173 PQD262173 PZZ262173 QJV262173 QTR262173 RDN262173 RNJ262173 RXF262173 SHB262173 SQX262173 TAT262173 TKP262173 TUL262173 UEH262173 UOD262173 UXZ262173 VHV262173 VRR262173 WBN262173 WLJ262173 WVF262173 IT327709 SP327709 ACL327709 AMH327709 AWD327709 BFZ327709 BPV327709 BZR327709 CJN327709 CTJ327709 DDF327709 DNB327709 DWX327709 EGT327709 EQP327709 FAL327709 FKH327709 FUD327709 GDZ327709 GNV327709 GXR327709 HHN327709 HRJ327709 IBF327709 ILB327709 IUX327709 JET327709 JOP327709 JYL327709 KIH327709 KSD327709 LBZ327709 LLV327709 LVR327709 MFN327709 MPJ327709 MZF327709 NJB327709 NSX327709 OCT327709 OMP327709 OWL327709 PGH327709 PQD327709 PZZ327709 QJV327709 QTR327709 RDN327709 RNJ327709 RXF327709 SHB327709 SQX327709 TAT327709 TKP327709 TUL327709 UEH327709 UOD327709 UXZ327709 VHV327709 VRR327709 WBN327709 WLJ327709 WVF327709 IT393245 SP393245 ACL393245 AMH393245 AWD393245 BFZ393245 BPV393245 BZR393245 CJN393245 CTJ393245 DDF393245 DNB393245 DWX393245 EGT393245 EQP393245 FAL393245 FKH393245 FUD393245 GDZ393245 GNV393245 GXR393245 HHN393245 HRJ393245 IBF393245 ILB393245 IUX393245 JET393245 JOP393245 JYL393245 KIH393245 KSD393245 LBZ393245 LLV393245 LVR393245 MFN393245 MPJ393245 MZF393245 NJB393245 NSX393245 OCT393245 OMP393245 OWL393245 PGH393245 PQD393245 PZZ393245 QJV393245 QTR393245 RDN393245 RNJ393245 RXF393245 SHB393245 SQX393245 TAT393245 TKP393245 TUL393245 UEH393245 UOD393245 UXZ393245 VHV393245 VRR393245 WBN393245 WLJ393245 WVF393245 IT458781 SP458781 ACL458781 AMH458781 AWD458781 BFZ458781 BPV458781 BZR458781 CJN458781 CTJ458781 DDF458781 DNB458781 DWX458781 EGT458781 EQP458781 FAL458781 FKH458781 FUD458781 GDZ458781 GNV458781 GXR458781 HHN458781 HRJ458781 IBF458781 ILB458781 IUX458781 JET458781 JOP458781 JYL458781 KIH458781 KSD458781 LBZ458781 LLV458781 LVR458781 MFN458781 MPJ458781 MZF458781 NJB458781 NSX458781 OCT458781 OMP458781 OWL458781 PGH458781 PQD458781 PZZ458781 QJV458781 QTR458781 RDN458781 RNJ458781 RXF458781 SHB458781 SQX458781 TAT458781 TKP458781 TUL458781 UEH458781 UOD458781 UXZ458781 VHV458781 VRR458781 WBN458781 WLJ458781 WVF458781 IT524317 SP524317 ACL524317 AMH524317 AWD524317 BFZ524317 BPV524317 BZR524317 CJN524317 CTJ524317 DDF524317 DNB524317 DWX524317 EGT524317 EQP524317 FAL524317 FKH524317 FUD524317 GDZ524317 GNV524317 GXR524317 HHN524317 HRJ524317 IBF524317 ILB524317 IUX524317 JET524317 JOP524317 JYL524317 KIH524317 KSD524317 LBZ524317 LLV524317 LVR524317 MFN524317 MPJ524317 MZF524317 NJB524317 NSX524317 OCT524317 OMP524317 OWL524317 PGH524317 PQD524317 PZZ524317 QJV524317 QTR524317 RDN524317 RNJ524317 RXF524317 SHB524317 SQX524317 TAT524317 TKP524317 TUL524317 UEH524317 UOD524317 UXZ524317 VHV524317 VRR524317 WBN524317 WLJ524317 WVF524317 IT589853 SP589853 ACL589853 AMH589853 AWD589853 BFZ589853 BPV589853 BZR589853 CJN589853 CTJ589853 DDF589853 DNB589853 DWX589853 EGT589853 EQP589853 FAL589853 FKH589853 FUD589853 GDZ589853 GNV589853 GXR589853 HHN589853 HRJ589853 IBF589853 ILB589853 IUX589853 JET589853 JOP589853 JYL589853 KIH589853 KSD589853 LBZ589853 LLV589853 LVR589853 MFN589853 MPJ589853 MZF589853 NJB589853 NSX589853 OCT589853 OMP589853 OWL589853 PGH589853 PQD589853 PZZ589853 QJV589853 QTR589853 RDN589853 RNJ589853 RXF589853 SHB589853 SQX589853 TAT589853 TKP589853 TUL589853 UEH589853 UOD589853 UXZ589853 VHV589853 VRR589853 WBN589853 WLJ589853 WVF589853 IT655389 SP655389 ACL655389 AMH655389 AWD655389 BFZ655389 BPV655389 BZR655389 CJN655389 CTJ655389 DDF655389 DNB655389 DWX655389 EGT655389 EQP655389 FAL655389 FKH655389 FUD655389 GDZ655389 GNV655389 GXR655389 HHN655389 HRJ655389 IBF655389 ILB655389 IUX655389 JET655389 JOP655389 JYL655389 KIH655389 KSD655389 LBZ655389 LLV655389 LVR655389 MFN655389 MPJ655389 MZF655389 NJB655389 NSX655389 OCT655389 OMP655389 OWL655389 PGH655389 PQD655389 PZZ655389 QJV655389 QTR655389 RDN655389 RNJ655389 RXF655389 SHB655389 SQX655389 TAT655389 TKP655389 TUL655389 UEH655389 UOD655389 UXZ655389 VHV655389 VRR655389 WBN655389 WLJ655389 WVF655389 IT720925 SP720925 ACL720925 AMH720925 AWD720925 BFZ720925 BPV720925 BZR720925 CJN720925 CTJ720925 DDF720925 DNB720925 DWX720925 EGT720925 EQP720925 FAL720925 FKH720925 FUD720925 GDZ720925 GNV720925 GXR720925 HHN720925 HRJ720925 IBF720925 ILB720925 IUX720925 JET720925 JOP720925 JYL720925 KIH720925 KSD720925 LBZ720925 LLV720925 LVR720925 MFN720925 MPJ720925 MZF720925 NJB720925 NSX720925 OCT720925 OMP720925 OWL720925 PGH720925 PQD720925 PZZ720925 QJV720925 QTR720925 RDN720925 RNJ720925 RXF720925 SHB720925 SQX720925 TAT720925 TKP720925 TUL720925 UEH720925 UOD720925 UXZ720925 VHV720925 VRR720925 WBN720925 WLJ720925 WVF720925 IT786461 SP786461 ACL786461 AMH786461 AWD786461 BFZ786461 BPV786461 BZR786461 CJN786461 CTJ786461 DDF786461 DNB786461 DWX786461 EGT786461 EQP786461 FAL786461 FKH786461 FUD786461 GDZ786461 GNV786461 GXR786461 HHN786461 HRJ786461 IBF786461 ILB786461 IUX786461 JET786461 JOP786461 JYL786461 KIH786461 KSD786461 LBZ786461 LLV786461 LVR786461 MFN786461 MPJ786461 MZF786461 NJB786461 NSX786461 OCT786461 OMP786461 OWL786461 PGH786461 PQD786461 PZZ786461 QJV786461 QTR786461 RDN786461 RNJ786461 RXF786461 SHB786461 SQX786461 TAT786461 TKP786461 TUL786461 UEH786461 UOD786461 UXZ786461 VHV786461 VRR786461 WBN786461 WLJ786461 WVF786461 IT851997 SP851997 ACL851997 AMH851997 AWD851997 BFZ851997 BPV851997 BZR851997 CJN851997 CTJ851997 DDF851997 DNB851997 DWX851997 EGT851997 EQP851997 FAL851997 FKH851997 FUD851997 GDZ851997 GNV851997 GXR851997 HHN851997 HRJ851997 IBF851997 ILB851997 IUX851997 JET851997 JOP851997 JYL851997 KIH851997 KSD851997 LBZ851997 LLV851997 LVR851997 MFN851997 MPJ851997 MZF851997 NJB851997 NSX851997 OCT851997 OMP851997 OWL851997 PGH851997 PQD851997 PZZ851997 QJV851997 QTR851997 RDN851997 RNJ851997 RXF851997 SHB851997 SQX851997 TAT851997 TKP851997 TUL851997 UEH851997 UOD851997 UXZ851997 VHV851997 VRR851997 WBN851997 WLJ851997 WVF851997 IT917533 SP917533 ACL917533 AMH917533 AWD917533 BFZ917533 BPV917533 BZR917533 CJN917533 CTJ917533 DDF917533 DNB917533 DWX917533 EGT917533 EQP917533 FAL917533 FKH917533 FUD917533 GDZ917533 GNV917533 GXR917533 HHN917533 HRJ917533 IBF917533 ILB917533 IUX917533 JET917533 JOP917533 JYL917533 KIH917533 KSD917533 LBZ917533 LLV917533 LVR917533 MFN917533 MPJ917533 MZF917533 NJB917533 NSX917533 OCT917533 OMP917533 OWL917533 PGH917533 PQD917533 PZZ917533 QJV917533 QTR917533 RDN917533 RNJ917533 RXF917533 SHB917533 SQX917533 TAT917533 TKP917533 TUL917533 UEH917533 UOD917533 UXZ917533 VHV917533 VRR917533 WBN917533 WLJ917533 WVF917533 IT983069 SP983069 ACL983069 AMH983069 AWD983069 BFZ983069 BPV983069 BZR983069 CJN983069 CTJ983069 DDF983069 DNB983069 DWX983069 EGT983069 EQP983069 FAL983069 FKH983069 FUD983069 GDZ983069 GNV983069 GXR983069 HHN983069 HRJ983069 IBF983069 ILB983069 IUX983069 JET983069 JOP983069 JYL983069 KIH983069 KSD983069 LBZ983069 LLV983069 LVR983069 MFN983069 MPJ983069 MZF983069 NJB983069 NSX983069 OCT983069 OMP983069 OWL983069 PGH983069 PQD983069 PZZ983069 QJV983069 QTR983069 RDN983069 RNJ983069 RXF983069 SHB983069 SQX983069 TAT983069 TKP983069 TUL983069 UEH983069 UOD983069 UXZ983069 VHV983069 VRR983069 WBN983069 WLJ983069 WVF983069 IU65536 SQ65536 ACM65536 AMI65536 AWE65536 BGA65536 BPW65536 BZS65536 CJO65536 CTK65536 DDG65536 DNC65536 DWY65536 EGU65536 EQQ65536 FAM65536 FKI65536 FUE65536 GEA65536 GNW65536 GXS65536 HHO65536 HRK65536 IBG65536 ILC65536 IUY65536 JEU65536 JOQ65536 JYM65536 KII65536 KSE65536 LCA65536 LLW65536 LVS65536 MFO65536 MPK65536 MZG65536 NJC65536 NSY65536 OCU65536 OMQ65536 OWM65536 PGI65536 PQE65536 QAA65536 QJW65536 QTS65536 RDO65536 RNK65536 RXG65536 SHC65536 SQY65536 TAU65536 TKQ65536 TUM65536 UEI65536 UOE65536 UYA65536 VHW65536 VRS65536 WBO65536 WLK65536 WVG65536 IU131072 SQ131072 ACM131072 AMI131072 AWE131072 BGA131072 BPW131072 BZS131072 CJO131072 CTK131072 DDG131072 DNC131072 DWY131072 EGU131072 EQQ131072 FAM131072 FKI131072 FUE131072 GEA131072 GNW131072 GXS131072 HHO131072 HRK131072 IBG131072 ILC131072 IUY131072 JEU131072 JOQ131072 JYM131072 KII131072 KSE131072 LCA131072 LLW131072 LVS131072 MFO131072 MPK131072 MZG131072 NJC131072 NSY131072 OCU131072 OMQ131072 OWM131072 PGI131072 PQE131072 QAA131072 QJW131072 QTS131072 RDO131072 RNK131072 RXG131072 SHC131072 SQY131072 TAU131072 TKQ131072 TUM131072 UEI131072 UOE131072 UYA131072 VHW131072 VRS131072 WBO131072 WLK131072 WVG131072 IU196608 SQ196608 ACM196608 AMI196608 AWE196608 BGA196608 BPW196608 BZS196608 CJO196608 CTK196608 DDG196608 DNC196608 DWY196608 EGU196608 EQQ196608 FAM196608 FKI196608 FUE196608 GEA196608 GNW196608 GXS196608 HHO196608 HRK196608 IBG196608 ILC196608 IUY196608 JEU196608 JOQ196608 JYM196608 KII196608 KSE196608 LCA196608 LLW196608 LVS196608 MFO196608 MPK196608 MZG196608 NJC196608 NSY196608 OCU196608 OMQ196608 OWM196608 PGI196608 PQE196608 QAA196608 QJW196608 QTS196608 RDO196608 RNK196608 RXG196608 SHC196608 SQY196608 TAU196608 TKQ196608 TUM196608 UEI196608 UOE196608 UYA196608 VHW196608 VRS196608 WBO196608 WLK196608 WVG196608 IU262144 SQ262144 ACM262144 AMI262144 AWE262144 BGA262144 BPW262144 BZS262144 CJO262144 CTK262144 DDG262144 DNC262144 DWY262144 EGU262144 EQQ262144 FAM262144 FKI262144 FUE262144 GEA262144 GNW262144 GXS262144 HHO262144 HRK262144 IBG262144 ILC262144 IUY262144 JEU262144 JOQ262144 JYM262144 KII262144 KSE262144 LCA262144 LLW262144 LVS262144 MFO262144 MPK262144 MZG262144 NJC262144 NSY262144 OCU262144 OMQ262144 OWM262144 PGI262144 PQE262144 QAA262144 QJW262144 QTS262144 RDO262144 RNK262144 RXG262144 SHC262144 SQY262144 TAU262144 TKQ262144 TUM262144 UEI262144 UOE262144 UYA262144 VHW262144 VRS262144 WBO262144 WLK262144 WVG262144 IU327680 SQ327680 ACM327680 AMI327680 AWE327680 BGA327680 BPW327680 BZS327680 CJO327680 CTK327680 DDG327680 DNC327680 DWY327680 EGU327680 EQQ327680 FAM327680 FKI327680 FUE327680 GEA327680 GNW327680 GXS327680 HHO327680 HRK327680 IBG327680 ILC327680 IUY327680 JEU327680 JOQ327680 JYM327680 KII327680 KSE327680 LCA327680 LLW327680 LVS327680 MFO327680 MPK327680 MZG327680 NJC327680 NSY327680 OCU327680 OMQ327680 OWM327680 PGI327680 PQE327680 QAA327680 QJW327680 QTS327680 RDO327680 RNK327680 RXG327680 SHC327680 SQY327680 TAU327680 TKQ327680 TUM327680 UEI327680 UOE327680 UYA327680 VHW327680 VRS327680 WBO327680 WLK327680 WVG327680 IU393216 SQ393216 ACM393216 AMI393216 AWE393216 BGA393216 BPW393216 BZS393216 CJO393216 CTK393216 DDG393216 DNC393216 DWY393216 EGU393216 EQQ393216 FAM393216 FKI393216 FUE393216 GEA393216 GNW393216 GXS393216 HHO393216 HRK393216 IBG393216 ILC393216 IUY393216 JEU393216 JOQ393216 JYM393216 KII393216 KSE393216 LCA393216 LLW393216 LVS393216 MFO393216 MPK393216 MZG393216 NJC393216 NSY393216 OCU393216 OMQ393216 OWM393216 PGI393216 PQE393216 QAA393216 QJW393216 QTS393216 RDO393216 RNK393216 RXG393216 SHC393216 SQY393216 TAU393216 TKQ393216 TUM393216 UEI393216 UOE393216 UYA393216 VHW393216 VRS393216 WBO393216 WLK393216 WVG393216 IU458752 SQ458752 ACM458752 AMI458752 AWE458752 BGA458752 BPW458752 BZS458752 CJO458752 CTK458752 DDG458752 DNC458752 DWY458752 EGU458752 EQQ458752 FAM458752 FKI458752 FUE458752 GEA458752 GNW458752 GXS458752 HHO458752 HRK458752 IBG458752 ILC458752 IUY458752 JEU458752 JOQ458752 JYM458752 KII458752 KSE458752 LCA458752 LLW458752 LVS458752 MFO458752 MPK458752 MZG458752 NJC458752 NSY458752 OCU458752 OMQ458752 OWM458752 PGI458752 PQE458752 QAA458752 QJW458752 QTS458752 RDO458752 RNK458752 RXG458752 SHC458752 SQY458752 TAU458752 TKQ458752 TUM458752 UEI458752 UOE458752 UYA458752 VHW458752 VRS458752 WBO458752 WLK458752 WVG458752 IU524288 SQ524288 ACM524288 AMI524288 AWE524288 BGA524288 BPW524288 BZS524288 CJO524288 CTK524288 DDG524288 DNC524288 DWY524288 EGU524288 EQQ524288 FAM524288 FKI524288 FUE524288 GEA524288 GNW524288 GXS524288 HHO524288 HRK524288 IBG524288 ILC524288 IUY524288 JEU524288 JOQ524288 JYM524288 KII524288 KSE524288 LCA524288 LLW524288 LVS524288 MFO524288 MPK524288 MZG524288 NJC524288 NSY524288 OCU524288 OMQ524288 OWM524288 PGI524288 PQE524288 QAA524288 QJW524288 QTS524288 RDO524288 RNK524288 RXG524288 SHC524288 SQY524288 TAU524288 TKQ524288 TUM524288 UEI524288 UOE524288 UYA524288 VHW524288 VRS524288 WBO524288 WLK524288 WVG524288 IU589824 SQ589824 ACM589824 AMI589824 AWE589824 BGA589824 BPW589824 BZS589824 CJO589824 CTK589824 DDG589824 DNC589824 DWY589824 EGU589824 EQQ589824 FAM589824 FKI589824 FUE589824 GEA589824 GNW589824 GXS589824 HHO589824 HRK589824 IBG589824 ILC589824 IUY589824 JEU589824 JOQ589824 JYM589824 KII589824 KSE589824 LCA589824 LLW589824 LVS589824 MFO589824 MPK589824 MZG589824 NJC589824 NSY589824 OCU589824 OMQ589824 OWM589824 PGI589824 PQE589824 QAA589824 QJW589824 QTS589824 RDO589824 RNK589824 RXG589824 SHC589824 SQY589824 TAU589824 TKQ589824 TUM589824 UEI589824 UOE589824 UYA589824 VHW589824 VRS589824 WBO589824 WLK589824 WVG589824 IU655360 SQ655360 ACM655360 AMI655360 AWE655360 BGA655360 BPW655360 BZS655360 CJO655360 CTK655360 DDG655360 DNC655360 DWY655360 EGU655360 EQQ655360 FAM655360 FKI655360 FUE655360 GEA655360 GNW655360 GXS655360 HHO655360 HRK655360 IBG655360 ILC655360 IUY655360 JEU655360 JOQ655360 JYM655360 KII655360 KSE655360 LCA655360 LLW655360 LVS655360 MFO655360 MPK655360 MZG655360 NJC655360 NSY655360 OCU655360 OMQ655360 OWM655360 PGI655360 PQE655360 QAA655360 QJW655360 QTS655360 RDO655360 RNK655360 RXG655360 SHC655360 SQY655360 TAU655360 TKQ655360 TUM655360 UEI655360 UOE655360 UYA655360 VHW655360 VRS655360 WBO655360 WLK655360 WVG655360 IU720896 SQ720896 ACM720896 AMI720896 AWE720896 BGA720896 BPW720896 BZS720896 CJO720896 CTK720896 DDG720896 DNC720896 DWY720896 EGU720896 EQQ720896 FAM720896 FKI720896 FUE720896 GEA720896 GNW720896 GXS720896 HHO720896 HRK720896 IBG720896 ILC720896 IUY720896 JEU720896 JOQ720896 JYM720896 KII720896 KSE720896 LCA720896 LLW720896 LVS720896 MFO720896 MPK720896 MZG720896 NJC720896 NSY720896 OCU720896 OMQ720896 OWM720896 PGI720896 PQE720896 QAA720896 QJW720896 QTS720896 RDO720896 RNK720896 RXG720896 SHC720896 SQY720896 TAU720896 TKQ720896 TUM720896 UEI720896 UOE720896 UYA720896 VHW720896 VRS720896 WBO720896 WLK720896 WVG720896 IU786432 SQ786432 ACM786432 AMI786432 AWE786432 BGA786432 BPW786432 BZS786432 CJO786432 CTK786432 DDG786432 DNC786432 DWY786432 EGU786432 EQQ786432 FAM786432 FKI786432 FUE786432 GEA786432 GNW786432 GXS786432 HHO786432 HRK786432 IBG786432 ILC786432 IUY786432 JEU786432 JOQ786432 JYM786432 KII786432 KSE786432 LCA786432 LLW786432 LVS786432 MFO786432 MPK786432 MZG786432 NJC786432 NSY786432 OCU786432 OMQ786432 OWM786432 PGI786432 PQE786432 QAA786432 QJW786432 QTS786432 RDO786432 RNK786432 RXG786432 SHC786432 SQY786432 TAU786432 TKQ786432 TUM786432 UEI786432 UOE786432 UYA786432 VHW786432 VRS786432 WBO786432 WLK786432 WVG786432 IU851968 SQ851968 ACM851968 AMI851968 AWE851968 BGA851968 BPW851968 BZS851968 CJO851968 CTK851968 DDG851968 DNC851968 DWY851968 EGU851968 EQQ851968 FAM851968 FKI851968 FUE851968 GEA851968 GNW851968 GXS851968 HHO851968 HRK851968 IBG851968 ILC851968 IUY851968 JEU851968 JOQ851968 JYM851968 KII851968 KSE851968 LCA851968 LLW851968 LVS851968 MFO851968 MPK851968 MZG851968 NJC851968 NSY851968 OCU851968 OMQ851968 OWM851968 PGI851968 PQE851968 QAA851968 QJW851968 QTS851968 RDO851968 RNK851968 RXG851968 SHC851968 SQY851968 TAU851968 TKQ851968 TUM851968 UEI851968 UOE851968 UYA851968 VHW851968 VRS851968 WBO851968 WLK851968 WVG851968 IU917504 SQ917504 ACM917504 AMI917504 AWE917504 BGA917504 BPW917504 BZS917504 CJO917504 CTK917504 DDG917504 DNC917504 DWY917504 EGU917504 EQQ917504 FAM917504 FKI917504 FUE917504 GEA917504 GNW917504 GXS917504 HHO917504 HRK917504 IBG917504 ILC917504 IUY917504 JEU917504 JOQ917504 JYM917504 KII917504 KSE917504 LCA917504 LLW917504 LVS917504 MFO917504 MPK917504 MZG917504 NJC917504 NSY917504 OCU917504 OMQ917504 OWM917504 PGI917504 PQE917504 QAA917504 QJW917504 QTS917504 RDO917504 RNK917504 RXG917504 SHC917504 SQY917504 TAU917504 TKQ917504 TUM917504 UEI917504 UOE917504 UYA917504 VHW917504 VRS917504 WBO917504 WLK917504 WVG917504 IU983040 SQ983040 ACM983040 AMI983040 AWE983040 BGA983040 BPW983040 BZS983040 CJO983040 CTK983040 DDG983040 DNC983040 DWY983040 EGU983040 EQQ983040 FAM983040 FKI983040 FUE983040 GEA983040 GNW983040 GXS983040 HHO983040 HRK983040 IBG983040 ILC983040 IUY983040 JEU983040 JOQ983040 JYM983040 KII983040 KSE983040 LCA983040 LLW983040 LVS983040 MFO983040 MPK983040 MZG983040 NJC983040 NSY983040 OCU983040 OMQ983040 OWM983040 PGI983040 PQE983040 QAA983040 QJW983040 QTS983040 RDO983040 RNK983040 RXG983040 SHC983040 SQY983040 TAU983040 TKQ983040 TUM983040 UEI983040 UOE983040 UYA983040 VHW983040 VRS983040 WBO983040 WLK983040 WVG983040 IZ32 SV32 ACR32 AMN32 AWJ32 BGF32 BQB32 BZX32 CJT32 CTP32 DDL32 DNH32 DXD32 EGZ32 EQV32 FAR32 FKN32 FUJ32 GEF32 GOB32 GXX32 HHT32 HRP32 IBL32 ILH32 IVD32 JEZ32 JOV32 JYR32 KIN32 KSJ32 LCF32 LMB32 LVX32 MFT32 MPP32 MZL32 NJH32 NTD32 OCZ32 OMV32 OWR32 PGN32 PQJ32 QAF32 QKB32 QTX32 RDT32 RNP32 RXL32 SHH32 SRD32 TAZ32 TKV32 TUR32 UEN32 UOJ32 UYF32 VIB32 VRX32 WBT32 WLP32 WVL32 IZ65568 SV65568 ACR65568 AMN65568 AWJ65568 BGF65568 BQB65568 BZX65568 CJT65568 CTP65568 DDL65568 DNH65568 DXD65568 EGZ65568 EQV65568 FAR65568 FKN65568 FUJ65568 GEF65568 GOB65568 GXX65568 HHT65568 HRP65568 IBL65568 ILH65568 IVD65568 JEZ65568 JOV65568 JYR65568 KIN65568 KSJ65568 LCF65568 LMB65568 LVX65568 MFT65568 MPP65568 MZL65568 NJH65568 NTD65568 OCZ65568 OMV65568 OWR65568 PGN65568 PQJ65568 QAF65568 QKB65568 QTX65568 RDT65568 RNP65568 RXL65568 SHH65568 SRD65568 TAZ65568 TKV65568 TUR65568 UEN65568 UOJ65568 UYF65568 VIB65568 VRX65568 WBT65568 WLP65568 WVL65568 IZ131104 SV131104 ACR131104 AMN131104 AWJ131104 BGF131104 BQB131104 BZX131104 CJT131104 CTP131104 DDL131104 DNH131104 DXD131104 EGZ131104 EQV131104 FAR131104 FKN131104 FUJ131104 GEF131104 GOB131104 GXX131104 HHT131104 HRP131104 IBL131104 ILH131104 IVD131104 JEZ131104 JOV131104 JYR131104 KIN131104 KSJ131104 LCF131104 LMB131104 LVX131104 MFT131104 MPP131104 MZL131104 NJH131104 NTD131104 OCZ131104 OMV131104 OWR131104 PGN131104 PQJ131104 QAF131104 QKB131104 QTX131104 RDT131104 RNP131104 RXL131104 SHH131104 SRD131104 TAZ131104 TKV131104 TUR131104 UEN131104 UOJ131104 UYF131104 VIB131104 VRX131104 WBT131104 WLP131104 WVL131104 IZ196640 SV196640 ACR196640 AMN196640 AWJ196640 BGF196640 BQB196640 BZX196640 CJT196640 CTP196640 DDL196640 DNH196640 DXD196640 EGZ196640 EQV196640 FAR196640 FKN196640 FUJ196640 GEF196640 GOB196640 GXX196640 HHT196640 HRP196640 IBL196640 ILH196640 IVD196640 JEZ196640 JOV196640 JYR196640 KIN196640 KSJ196640 LCF196640 LMB196640 LVX196640 MFT196640 MPP196640 MZL196640 NJH196640 NTD196640 OCZ196640 OMV196640 OWR196640 PGN196640 PQJ196640 QAF196640 QKB196640 QTX196640 RDT196640 RNP196640 RXL196640 SHH196640 SRD196640 TAZ196640 TKV196640 TUR196640 UEN196640 UOJ196640 UYF196640 VIB196640 VRX196640 WBT196640 WLP196640 WVL196640 IZ262176 SV262176 ACR262176 AMN262176 AWJ262176 BGF262176 BQB262176 BZX262176 CJT262176 CTP262176 DDL262176 DNH262176 DXD262176 EGZ262176 EQV262176 FAR262176 FKN262176 FUJ262176 GEF262176 GOB262176 GXX262176 HHT262176 HRP262176 IBL262176 ILH262176 IVD262176 JEZ262176 JOV262176 JYR262176 KIN262176 KSJ262176 LCF262176 LMB262176 LVX262176 MFT262176 MPP262176 MZL262176 NJH262176 NTD262176 OCZ262176 OMV262176 OWR262176 PGN262176 PQJ262176 QAF262176 QKB262176 QTX262176 RDT262176 RNP262176 RXL262176 SHH262176 SRD262176 TAZ262176 TKV262176 TUR262176 UEN262176 UOJ262176 UYF262176 VIB262176 VRX262176 WBT262176 WLP262176 WVL262176 IZ327712 SV327712 ACR327712 AMN327712 AWJ327712 BGF327712 BQB327712 BZX327712 CJT327712 CTP327712 DDL327712 DNH327712 DXD327712 EGZ327712 EQV327712 FAR327712 FKN327712 FUJ327712 GEF327712 GOB327712 GXX327712 HHT327712 HRP327712 IBL327712 ILH327712 IVD327712 JEZ327712 JOV327712 JYR327712 KIN327712 KSJ327712 LCF327712 LMB327712 LVX327712 MFT327712 MPP327712 MZL327712 NJH327712 NTD327712 OCZ327712 OMV327712 OWR327712 PGN327712 PQJ327712 QAF327712 QKB327712 QTX327712 RDT327712 RNP327712 RXL327712 SHH327712 SRD327712 TAZ327712 TKV327712 TUR327712 UEN327712 UOJ327712 UYF327712 VIB327712 VRX327712 WBT327712 WLP327712 WVL327712 IZ393248 SV393248 ACR393248 AMN393248 AWJ393248 BGF393248 BQB393248 BZX393248 CJT393248 CTP393248 DDL393248 DNH393248 DXD393248 EGZ393248 EQV393248 FAR393248 FKN393248 FUJ393248 GEF393248 GOB393248 GXX393248 HHT393248 HRP393248 IBL393248 ILH393248 IVD393248 JEZ393248 JOV393248 JYR393248 KIN393248 KSJ393248 LCF393248 LMB393248 LVX393248 MFT393248 MPP393248 MZL393248 NJH393248 NTD393248 OCZ393248 OMV393248 OWR393248 PGN393248 PQJ393248 QAF393248 QKB393248 QTX393248 RDT393248 RNP393248 RXL393248 SHH393248 SRD393248 TAZ393248 TKV393248 TUR393248 UEN393248 UOJ393248 UYF393248 VIB393248 VRX393248 WBT393248 WLP393248 WVL393248 IZ458784 SV458784 ACR458784 AMN458784 AWJ458784 BGF458784 BQB458784 BZX458784 CJT458784 CTP458784 DDL458784 DNH458784 DXD458784 EGZ458784 EQV458784 FAR458784 FKN458784 FUJ458784 GEF458784 GOB458784 GXX458784 HHT458784 HRP458784 IBL458784 ILH458784 IVD458784 JEZ458784 JOV458784 JYR458784 KIN458784 KSJ458784 LCF458784 LMB458784 LVX458784 MFT458784 MPP458784 MZL458784 NJH458784 NTD458784 OCZ458784 OMV458784 OWR458784 PGN458784 PQJ458784 QAF458784 QKB458784 QTX458784 RDT458784 RNP458784 RXL458784 SHH458784 SRD458784 TAZ458784 TKV458784 TUR458784 UEN458784 UOJ458784 UYF458784 VIB458784 VRX458784 WBT458784 WLP458784 WVL458784 IZ524320 SV524320 ACR524320 AMN524320 AWJ524320 BGF524320 BQB524320 BZX524320 CJT524320 CTP524320 DDL524320 DNH524320 DXD524320 EGZ524320 EQV524320 FAR524320 FKN524320 FUJ524320 GEF524320 GOB524320 GXX524320 HHT524320 HRP524320 IBL524320 ILH524320 IVD524320 JEZ524320 JOV524320 JYR524320 KIN524320 KSJ524320 LCF524320 LMB524320 LVX524320 MFT524320 MPP524320 MZL524320 NJH524320 NTD524320 OCZ524320 OMV524320 OWR524320 PGN524320 PQJ524320 QAF524320 QKB524320 QTX524320 RDT524320 RNP524320 RXL524320 SHH524320 SRD524320 TAZ524320 TKV524320 TUR524320 UEN524320 UOJ524320 UYF524320 VIB524320 VRX524320 WBT524320 WLP524320 WVL524320 IZ589856 SV589856 ACR589856 AMN589856 AWJ589856 BGF589856 BQB589856 BZX589856 CJT589856 CTP589856 DDL589856 DNH589856 DXD589856 EGZ589856 EQV589856 FAR589856 FKN589856 FUJ589856 GEF589856 GOB589856 GXX589856 HHT589856 HRP589856 IBL589856 ILH589856 IVD589856 JEZ589856 JOV589856 JYR589856 KIN589856 KSJ589856 LCF589856 LMB589856 LVX589856 MFT589856 MPP589856 MZL589856 NJH589856 NTD589856 OCZ589856 OMV589856 OWR589856 PGN589856 PQJ589856 QAF589856 QKB589856 QTX589856 RDT589856 RNP589856 RXL589856 SHH589856 SRD589856 TAZ589856 TKV589856 TUR589856 UEN589856 UOJ589856 UYF589856 VIB589856 VRX589856 WBT589856 WLP589856 WVL589856 IZ655392 SV655392 ACR655392 AMN655392 AWJ655392 BGF655392 BQB655392 BZX655392 CJT655392 CTP655392 DDL655392 DNH655392 DXD655392 EGZ655392 EQV655392 FAR655392 FKN655392 FUJ655392 GEF655392 GOB655392 GXX655392 HHT655392 HRP655392 IBL655392 ILH655392 IVD655392 JEZ655392 JOV655392 JYR655392 KIN655392 KSJ655392 LCF655392 LMB655392 LVX655392 MFT655392 MPP655392 MZL655392 NJH655392 NTD655392 OCZ655392 OMV655392 OWR655392 PGN655392 PQJ655392 QAF655392 QKB655392 QTX655392 RDT655392 RNP655392 RXL655392 SHH655392 SRD655392 TAZ655392 TKV655392 TUR655392 UEN655392 UOJ655392 UYF655392 VIB655392 VRX655392 WBT655392 WLP655392 WVL655392 IZ720928 SV720928 ACR720928 AMN720928 AWJ720928 BGF720928 BQB720928 BZX720928 CJT720928 CTP720928 DDL720928 DNH720928 DXD720928 EGZ720928 EQV720928 FAR720928 FKN720928 FUJ720928 GEF720928 GOB720928 GXX720928 HHT720928 HRP720928 IBL720928 ILH720928 IVD720928 JEZ720928 JOV720928 JYR720928 KIN720928 KSJ720928 LCF720928 LMB720928 LVX720928 MFT720928 MPP720928 MZL720928 NJH720928 NTD720928 OCZ720928 OMV720928 OWR720928 PGN720928 PQJ720928 QAF720928 QKB720928 QTX720928 RDT720928 RNP720928 RXL720928 SHH720928 SRD720928 TAZ720928 TKV720928 TUR720928 UEN720928 UOJ720928 UYF720928 VIB720928 VRX720928 WBT720928 WLP720928 WVL720928 IZ786464 SV786464 ACR786464 AMN786464 AWJ786464 BGF786464 BQB786464 BZX786464 CJT786464 CTP786464 DDL786464 DNH786464 DXD786464 EGZ786464 EQV786464 FAR786464 FKN786464 FUJ786464 GEF786464 GOB786464 GXX786464 HHT786464 HRP786464 IBL786464 ILH786464 IVD786464 JEZ786464 JOV786464 JYR786464 KIN786464 KSJ786464 LCF786464 LMB786464 LVX786464 MFT786464 MPP786464 MZL786464 NJH786464 NTD786464 OCZ786464 OMV786464 OWR786464 PGN786464 PQJ786464 QAF786464 QKB786464 QTX786464 RDT786464 RNP786464 RXL786464 SHH786464 SRD786464 TAZ786464 TKV786464 TUR786464 UEN786464 UOJ786464 UYF786464 VIB786464 VRX786464 WBT786464 WLP786464 WVL786464 IZ852000 SV852000 ACR852000 AMN852000 AWJ852000 BGF852000 BQB852000 BZX852000 CJT852000 CTP852000 DDL852000 DNH852000 DXD852000 EGZ852000 EQV852000 FAR852000 FKN852000 FUJ852000 GEF852000 GOB852000 GXX852000 HHT852000 HRP852000 IBL852000 ILH852000 IVD852000 JEZ852000 JOV852000 JYR852000 KIN852000 KSJ852000 LCF852000 LMB852000 LVX852000 MFT852000 MPP852000 MZL852000 NJH852000 NTD852000 OCZ852000 OMV852000 OWR852000 PGN852000 PQJ852000 QAF852000 QKB852000 QTX852000 RDT852000 RNP852000 RXL852000 SHH852000 SRD852000 TAZ852000 TKV852000 TUR852000 UEN852000 UOJ852000 UYF852000 VIB852000 VRX852000 WBT852000 WLP852000 WVL852000 IZ917536 SV917536 ACR917536 AMN917536 AWJ917536 BGF917536 BQB917536 BZX917536 CJT917536 CTP917536 DDL917536 DNH917536 DXD917536 EGZ917536 EQV917536 FAR917536 FKN917536 FUJ917536 GEF917536 GOB917536 GXX917536 HHT917536 HRP917536 IBL917536 ILH917536 IVD917536 JEZ917536 JOV917536 JYR917536 KIN917536 KSJ917536 LCF917536 LMB917536 LVX917536 MFT917536 MPP917536 MZL917536 NJH917536 NTD917536 OCZ917536 OMV917536 OWR917536 PGN917536 PQJ917536 QAF917536 QKB917536 QTX917536 RDT917536 RNP917536 RXL917536 SHH917536 SRD917536 TAZ917536 TKV917536 TUR917536 UEN917536 UOJ917536 UYF917536 VIB917536 VRX917536 WBT917536 WLP917536 WVL917536 IZ983072 SV983072 ACR983072 AMN983072 AWJ983072 BGF983072 BQB983072 BZX983072 CJT983072 CTP983072 DDL983072 DNH983072 DXD983072 EGZ983072 EQV983072 FAR983072 FKN983072 FUJ983072 GEF983072 GOB983072 GXX983072 HHT983072 HRP983072 IBL983072 ILH983072 IVD983072 JEZ983072 JOV983072 JYR983072 KIN983072 KSJ983072 LCF983072 LMB983072 LVX983072 MFT983072 MPP983072 MZL983072 NJH983072 NTD983072 OCZ983072 OMV983072 OWR983072 PGN983072 PQJ983072 QAF983072 QKB983072 QTX983072 RDT983072 RNP983072 RXL983072 SHH983072 SRD983072 TAZ983072 TKV983072 TUR983072 UEN983072 UOJ983072 UYF983072 VIB983072 VRX983072 WBT983072 WLP983072 WVL983072 A65565 A131101 A196637 A262173 A327709 A393245 A458781 A524317 A589853 A655389 A720925 A786461 A851997 A917533 A983069 B65536 B131072 B196608 B262144 B327680 B393216 B458752 B524288 B589824 B655360 B720896 B786432 B851968 B917504 B983040 IT29 SP29 ACL29 AMH29 AWD29 BFZ29 BPV29 BZR29 CJN29 CTJ29 DDF29 DNB29 DWX29 EGT29 EQP29 FAL29 FKH29 FUD29 GDZ29 GNV29 GXR29 HHN29 HRJ29 IBF29 ILB29 IUX29 JET29 JOP29 JYL29 KIH29 KSD29 LBZ29 LLV29 LVR29 MFN29 MPJ29 MZF29 NJB29 NSX29 OCT29 OMP29 OWL29 PGH29 PQD29 PZZ29 QJV29 QTR29 RDN29 RNJ29 RXF29 SHB29 SQX29 TAT29 TKP29 TUL29 UEH29 UOD29 UXZ29 VHV29 VRR29 WBN29 WLJ29 WVF29 A29 WVG1 WLK1 WBO1 VRS1 VHW1 UYA1 UOE1 UEI1 TUM1 TKQ1 TAU1 SQY1 SHC1 RXG1 RNK1 RDO1 QTS1 QJW1 QAA1 PQE1 PGI1 OWM1 OMQ1 OCU1 NSY1 NJC1 MZG1 MPK1 MFO1 LVS1 LLW1 LCA1 KSE1 KII1 JYM1 JOQ1 JEU1 IUY1 ILC1 IBG1 HRK1 HHO1 GXS1 GNW1 GEA1 FUE1 FKI1 FAM1 EQQ1 EGU1 DWY1 DNC1 DDG1 CTK1 CJO1 BZS1 BPW1 BGA1 AWE1 AMI1 ACM1 SQ1 IU1 B1"/>
  </dataValidations>
  <pageMargins left="0.78740157480314965" right="0.78740157480314965" top="0.39370078740157483" bottom="0.39370078740157483" header="0.55118110236220474" footer="0.98425196850393704"/>
  <pageSetup paperSize="9" scale="97" fitToWidth="1" fitToHeight="1" orientation="portrait" usePrinterDefaults="1" blackAndWhite="1" r:id="rId1"/>
  <headerFooter alignWithMargins="0"/>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川西市</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川西　詠</dc:creator>
  <cp:lastModifiedBy>川西　詠</cp:lastModifiedBy>
  <dcterms:created xsi:type="dcterms:W3CDTF">2026-06-12T06:10:32Z</dcterms:created>
  <dcterms:modified xsi:type="dcterms:W3CDTF">2026-06-12T07:22:03Z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2026-06-12T07:22:03Z</vt:filetime>
  </property>
</Properties>
</file>