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統計要覧\R2年度版統計要覧原稿（本版）\1印刷_掲載原稿\"/>
    </mc:Choice>
  </mc:AlternateContent>
  <bookViews>
    <workbookView xWindow="-15" yWindow="-15" windowWidth="10245" windowHeight="8100"/>
  </bookViews>
  <sheets>
    <sheet name="Sheet1" sheetId="23" r:id="rId1"/>
    <sheet name="6-1" sheetId="6" r:id="rId2"/>
    <sheet name="6-2" sheetId="7" r:id="rId3"/>
    <sheet name="6-3" sheetId="8" r:id="rId4"/>
    <sheet name="6-4" sheetId="9" r:id="rId5"/>
    <sheet name="6-5" sheetId="10" r:id="rId6"/>
    <sheet name="6-6" sheetId="11" r:id="rId7"/>
    <sheet name="6-7" sheetId="12" r:id="rId8"/>
    <sheet name="6-8" sheetId="13" r:id="rId9"/>
    <sheet name="6-9" sheetId="14" r:id="rId10"/>
    <sheet name="6-10" sheetId="21" r:id="rId11"/>
    <sheet name="6-11" sheetId="20" r:id="rId12"/>
    <sheet name="6-12" sheetId="19" r:id="rId13"/>
    <sheet name="6-13" sheetId="24" r:id="rId14"/>
    <sheet name="6-14" sheetId="17" r:id="rId15"/>
    <sheet name="6-15" sheetId="16" r:id="rId16"/>
    <sheet name="6-16" sheetId="15" r:id="rId17"/>
    <sheet name="6-17" sheetId="22" r:id="rId18"/>
  </sheets>
  <definedNames>
    <definedName name="_xlnm.Print_Area" localSheetId="1">'6-1'!$A$1:$J$12</definedName>
    <definedName name="_xlnm.Print_Area" localSheetId="10">'6-10'!$A$1:$L$16</definedName>
    <definedName name="_xlnm.Print_Area" localSheetId="11">'6-11'!$A$1:$L$16</definedName>
    <definedName name="_xlnm.Print_Area" localSheetId="12">'6-12'!$A$1:$K$45</definedName>
    <definedName name="_xlnm.Print_Area" localSheetId="13">'6-13'!$A$1:$P$62</definedName>
    <definedName name="_xlnm.Print_Area" localSheetId="14">'6-14'!$A$1:$O$13</definedName>
    <definedName name="_xlnm.Print_Area" localSheetId="15">'6-15'!$A$1:$F$21</definedName>
    <definedName name="_xlnm.Print_Area" localSheetId="16">'6-16'!$A$1:$H$22</definedName>
    <definedName name="_xlnm.Print_Area" localSheetId="17">'6-17'!$A$1:$G$22</definedName>
    <definedName name="_xlnm.Print_Area" localSheetId="2">'6-2'!$A$1:$G$13</definedName>
    <definedName name="_xlnm.Print_Area" localSheetId="3">'6-3'!$A$1:$H$25</definedName>
    <definedName name="_xlnm.Print_Area" localSheetId="4">'6-4'!$A$1:$H$28</definedName>
    <definedName name="_xlnm.Print_Area" localSheetId="5">'6-5'!$A$1:$H$19</definedName>
    <definedName name="_xlnm.Print_Area" localSheetId="6">'6-6'!$A$1:$L$11</definedName>
    <definedName name="_xlnm.Print_Area" localSheetId="7">'6-7'!$A$1:$F$11</definedName>
    <definedName name="_xlnm.Print_Area" localSheetId="8">'6-8'!$A$1:$F$11</definedName>
    <definedName name="_xlnm.Print_Area" localSheetId="9">'6-9'!$A$1:$F$12</definedName>
  </definedNames>
  <calcPr calcId="162913"/>
</workbook>
</file>

<file path=xl/calcChain.xml><?xml version="1.0" encoding="utf-8"?>
<calcChain xmlns="http://schemas.openxmlformats.org/spreadsheetml/2006/main">
  <c r="F10" i="10" l="1"/>
  <c r="F10" i="9"/>
</calcChain>
</file>

<file path=xl/sharedStrings.xml><?xml version="1.0" encoding="utf-8"?>
<sst xmlns="http://schemas.openxmlformats.org/spreadsheetml/2006/main" count="704" uniqueCount="379">
  <si>
    <t>　</t>
  </si>
  <si>
    <t>種　別</t>
  </si>
  <si>
    <t>幼  稚　園</t>
  </si>
  <si>
    <t>小学校</t>
  </si>
  <si>
    <t>中学校</t>
  </si>
  <si>
    <t>高 等 学 校</t>
  </si>
  <si>
    <t>短期大学</t>
  </si>
  <si>
    <t>私  立</t>
  </si>
  <si>
    <t>県  立</t>
  </si>
  <si>
    <t>年　次</t>
  </si>
  <si>
    <t xml:space="preserve"> （各年5月1日現在）</t>
    <phoneticPr fontId="3"/>
  </si>
  <si>
    <t>（定時制）</t>
    <rPh sb="1" eb="4">
      <t>テイジセイ</t>
    </rPh>
    <phoneticPr fontId="3"/>
  </si>
  <si>
    <t>資料：「学校基本調査結果報告書」</t>
    <phoneticPr fontId="3"/>
  </si>
  <si>
    <t>種別</t>
  </si>
  <si>
    <t>在  　　園　  　児  　　数</t>
  </si>
  <si>
    <t>修 了 者 数</t>
  </si>
  <si>
    <t>教　員　数</t>
  </si>
  <si>
    <t>年次</t>
  </si>
  <si>
    <t>総　数</t>
  </si>
  <si>
    <t>男</t>
  </si>
  <si>
    <t>女</t>
  </si>
  <si>
    <t>[本務者]</t>
  </si>
  <si>
    <t>６－２　私立幼稚園幼児数及び教員数</t>
    <rPh sb="4" eb="6">
      <t>シリツ</t>
    </rPh>
    <rPh sb="6" eb="9">
      <t>ヨウチエン</t>
    </rPh>
    <phoneticPr fontId="3"/>
  </si>
  <si>
    <t>（各年5月1日現在）</t>
    <phoneticPr fontId="3"/>
  </si>
  <si>
    <t>区　 分</t>
  </si>
  <si>
    <t>定　員</t>
  </si>
  <si>
    <t>修了者数</t>
  </si>
  <si>
    <t>教員数</t>
  </si>
  <si>
    <t>総   数</t>
  </si>
  <si>
    <t>久　代</t>
  </si>
  <si>
    <t>川　西</t>
  </si>
  <si>
    <t>川西北</t>
  </si>
  <si>
    <t>多　田</t>
  </si>
  <si>
    <t>清和台</t>
  </si>
  <si>
    <t>東　谷</t>
  </si>
  <si>
    <t>６－４　小学校児童数及び教員数</t>
  </si>
  <si>
    <t>区    分</t>
  </si>
  <si>
    <t>学 級 数</t>
  </si>
  <si>
    <t>児 　　 童  　　数</t>
  </si>
  <si>
    <t>総  数</t>
  </si>
  <si>
    <t>久　　代</t>
  </si>
  <si>
    <t>加　　茂</t>
  </si>
  <si>
    <t>川    西</t>
  </si>
  <si>
    <t>桜 が 丘</t>
  </si>
  <si>
    <t>川 西 北</t>
  </si>
  <si>
    <t>明　　峰</t>
  </si>
  <si>
    <t>多　　田</t>
  </si>
  <si>
    <t>多 田 東</t>
  </si>
  <si>
    <t>緑　　台</t>
  </si>
  <si>
    <t>陽　　明</t>
  </si>
  <si>
    <t>清 和 台</t>
  </si>
  <si>
    <t>清和台南</t>
  </si>
  <si>
    <t>けやき坂</t>
  </si>
  <si>
    <t>東　　谷</t>
  </si>
  <si>
    <t>牧 の 台</t>
  </si>
  <si>
    <t>北　　陵</t>
  </si>
  <si>
    <t>当たり児童数</t>
    <rPh sb="0" eb="1">
      <t>ア</t>
    </rPh>
    <phoneticPr fontId="3"/>
  </si>
  <si>
    <t>６－５　中学校生徒数及び教員数</t>
  </si>
  <si>
    <t>生 　　　徒 　　　数</t>
  </si>
  <si>
    <t>明    峰</t>
  </si>
  <si>
    <t>多    田</t>
  </si>
  <si>
    <t>緑    台</t>
  </si>
  <si>
    <t>東    谷</t>
  </si>
  <si>
    <t>当たり生徒数</t>
    <rPh sb="0" eb="1">
      <t>ア</t>
    </rPh>
    <phoneticPr fontId="3"/>
  </si>
  <si>
    <t>学級数</t>
  </si>
  <si>
    <t>教 員 数</t>
  </si>
  <si>
    <t>総 数</t>
  </si>
  <si>
    <t>６－７　高等学校生徒数及び教員数</t>
  </si>
  <si>
    <t>学　校　数</t>
  </si>
  <si>
    <t>生　　　　　　徒　　　　　　数</t>
    <rPh sb="0" eb="1">
      <t>ショウ</t>
    </rPh>
    <rPh sb="7" eb="8">
      <t>タダ</t>
    </rPh>
    <rPh sb="14" eb="15">
      <t>カズ</t>
    </rPh>
    <phoneticPr fontId="3"/>
  </si>
  <si>
    <t>年次</t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</si>
  <si>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</si>
  <si>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</si>
  <si>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</si>
  <si>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[本 務 者]</t>
    <phoneticPr fontId="3"/>
  </si>
  <si>
    <t>学 校 数</t>
  </si>
  <si>
    <t>総　　数</t>
  </si>
  <si>
    <t>６－９　中学校卒業生の進路状況</t>
  </si>
  <si>
    <t>年　 度</t>
  </si>
  <si>
    <t>卒業者総数</t>
  </si>
  <si>
    <t>進学者数</t>
  </si>
  <si>
    <t>就職者数</t>
  </si>
  <si>
    <t>総 　 　数</t>
  </si>
  <si>
    <t>国 指 定 数</t>
  </si>
  <si>
    <t>県 指 定 数</t>
  </si>
  <si>
    <t>市 指 定 数</t>
  </si>
  <si>
    <t>史跡･名勝･天然記念物</t>
  </si>
  <si>
    <t>年　　度</t>
    <rPh sb="0" eb="1">
      <t>トシ</t>
    </rPh>
    <rPh sb="3" eb="4">
      <t>ド</t>
    </rPh>
    <phoneticPr fontId="3"/>
  </si>
  <si>
    <t>資料：市立中央図書館</t>
  </si>
  <si>
    <t>年　度</t>
    <rPh sb="0" eb="1">
      <t>トシ</t>
    </rPh>
    <rPh sb="2" eb="3">
      <t>ド</t>
    </rPh>
    <phoneticPr fontId="3"/>
  </si>
  <si>
    <t>貸出者数</t>
    <phoneticPr fontId="3"/>
  </si>
  <si>
    <t>総数</t>
    <phoneticPr fontId="3"/>
  </si>
  <si>
    <t>児童</t>
    <phoneticPr fontId="3"/>
  </si>
  <si>
    <t>一般</t>
    <phoneticPr fontId="3"/>
  </si>
  <si>
    <t>６－１５　図書館利用状況（続き）</t>
    <rPh sb="13" eb="14">
      <t>ツヅ</t>
    </rPh>
    <phoneticPr fontId="3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</si>
  <si>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3"/>
  </si>
  <si>
    <t>総数</t>
    <phoneticPr fontId="3"/>
  </si>
  <si>
    <t>児童書</t>
    <phoneticPr fontId="3"/>
  </si>
  <si>
    <t>一般書</t>
    <phoneticPr fontId="3"/>
  </si>
  <si>
    <t>その他</t>
    <phoneticPr fontId="3"/>
  </si>
  <si>
    <t>総記</t>
    <phoneticPr fontId="3"/>
  </si>
  <si>
    <t>哲学・
宗教</t>
    <phoneticPr fontId="3"/>
  </si>
  <si>
    <t>歴史・
地理</t>
    <phoneticPr fontId="3"/>
  </si>
  <si>
    <t>社会科学</t>
    <rPh sb="2" eb="4">
      <t>カガク</t>
    </rPh>
    <phoneticPr fontId="3"/>
  </si>
  <si>
    <t>自然科学
・医学</t>
    <rPh sb="0" eb="2">
      <t>シゼン</t>
    </rPh>
    <rPh sb="2" eb="4">
      <t>カガク</t>
    </rPh>
    <phoneticPr fontId="3"/>
  </si>
  <si>
    <t>技術・
家政学</t>
    <rPh sb="0" eb="2">
      <t>ギジュツ</t>
    </rPh>
    <phoneticPr fontId="3"/>
  </si>
  <si>
    <t>産業</t>
    <phoneticPr fontId="3"/>
  </si>
  <si>
    <t>芸術・
ｽﾎﾟｰﾂ</t>
    <phoneticPr fontId="3"/>
  </si>
  <si>
    <t>言語</t>
    <phoneticPr fontId="3"/>
  </si>
  <si>
    <t>文学・
小説他</t>
    <rPh sb="0" eb="2">
      <t>ブンガク</t>
    </rPh>
    <phoneticPr fontId="3"/>
  </si>
  <si>
    <t>絵本・
紙芝居</t>
    <phoneticPr fontId="3"/>
  </si>
  <si>
    <t>郷土資料</t>
    <rPh sb="2" eb="4">
      <t>シリョウ</t>
    </rPh>
    <phoneticPr fontId="3"/>
  </si>
  <si>
    <t>注：図書のみ</t>
    <rPh sb="0" eb="1">
      <t>チュウ</t>
    </rPh>
    <rPh sb="2" eb="4">
      <t>トショ</t>
    </rPh>
    <phoneticPr fontId="3"/>
  </si>
  <si>
    <t>第２武道室</t>
  </si>
  <si>
    <t>件数</t>
  </si>
  <si>
    <t>人数</t>
  </si>
  <si>
    <t>日数</t>
  </si>
  <si>
    <t>ﾄﾚｰﾆﾝｸﾞ室</t>
    <rPh sb="7" eb="8">
      <t>シツ</t>
    </rPh>
    <phoneticPr fontId="3"/>
  </si>
  <si>
    <t>第１体育室・・・個人使用含む（卓球・バドミントン・ランニングコース）</t>
    <rPh sb="0" eb="1">
      <t>ダイ</t>
    </rPh>
    <rPh sb="2" eb="5">
      <t>タイイクシツ</t>
    </rPh>
    <rPh sb="8" eb="10">
      <t>コジン</t>
    </rPh>
    <rPh sb="10" eb="12">
      <t>シヨウ</t>
    </rPh>
    <rPh sb="12" eb="13">
      <t>フク</t>
    </rPh>
    <rPh sb="15" eb="17">
      <t>タッキュウ</t>
    </rPh>
    <phoneticPr fontId="3"/>
  </si>
  <si>
    <t>トレーニング室・・・個人使用含む</t>
    <rPh sb="6" eb="7">
      <t>シツ</t>
    </rPh>
    <rPh sb="10" eb="12">
      <t>コジン</t>
    </rPh>
    <rPh sb="12" eb="14">
      <t>シヨウ</t>
    </rPh>
    <rPh sb="14" eb="15">
      <t>フク</t>
    </rPh>
    <phoneticPr fontId="3"/>
  </si>
  <si>
    <t>弓道場・・・個人使用含む</t>
    <rPh sb="0" eb="3">
      <t>キュウドウジョウ</t>
    </rPh>
    <rPh sb="6" eb="8">
      <t>コジン</t>
    </rPh>
    <rPh sb="8" eb="10">
      <t>シヨウ</t>
    </rPh>
    <rPh sb="10" eb="11">
      <t>フク</t>
    </rPh>
    <phoneticPr fontId="3"/>
  </si>
  <si>
    <t>主競技場・・・個人使用含む（卓球・バドミントン）</t>
    <rPh sb="0" eb="1">
      <t>シュ</t>
    </rPh>
    <rPh sb="1" eb="4">
      <t>キョウギジョウ</t>
    </rPh>
    <rPh sb="7" eb="9">
      <t>コジン</t>
    </rPh>
    <rPh sb="9" eb="11">
      <t>シヨウ</t>
    </rPh>
    <rPh sb="11" eb="12">
      <t>フク</t>
    </rPh>
    <rPh sb="14" eb="16">
      <t>タッキュウ</t>
    </rPh>
    <phoneticPr fontId="3"/>
  </si>
  <si>
    <t>プール・・・個人使用含む</t>
    <rPh sb="6" eb="8">
      <t>コジン</t>
    </rPh>
    <rPh sb="8" eb="10">
      <t>シヨウ</t>
    </rPh>
    <rPh sb="10" eb="11">
      <t>フク</t>
    </rPh>
    <phoneticPr fontId="3"/>
  </si>
  <si>
    <t>(1)　川西市みつなかホール（利用率）</t>
  </si>
  <si>
    <t>(2)　川西市文化会館（利用率）</t>
  </si>
  <si>
    <t>大集会室</t>
  </si>
  <si>
    <t>講座室</t>
  </si>
  <si>
    <t>調理室</t>
  </si>
  <si>
    <t>６－１２（続き）</t>
  </si>
  <si>
    <t>スタジオ</t>
  </si>
  <si>
    <t>文化サロン</t>
    <rPh sb="0" eb="2">
      <t>ブンカ</t>
    </rPh>
    <phoneticPr fontId="3"/>
  </si>
  <si>
    <t>第１セミナー室</t>
    <rPh sb="0" eb="1">
      <t>ダイ</t>
    </rPh>
    <rPh sb="6" eb="7">
      <t>シツ</t>
    </rPh>
    <phoneticPr fontId="3"/>
  </si>
  <si>
    <t>第２セミナー室</t>
    <rPh sb="0" eb="1">
      <t>ダイ</t>
    </rPh>
    <rPh sb="6" eb="7">
      <t>シツ</t>
    </rPh>
    <phoneticPr fontId="3"/>
  </si>
  <si>
    <t>第１スタジオ</t>
    <rPh sb="0" eb="1">
      <t>ダイ</t>
    </rPh>
    <phoneticPr fontId="3"/>
  </si>
  <si>
    <t>第２スタジオ</t>
    <rPh sb="0" eb="1">
      <t>ダイ</t>
    </rPh>
    <phoneticPr fontId="3"/>
  </si>
  <si>
    <t>（単位：kg）</t>
  </si>
  <si>
    <t>区　　分</t>
  </si>
  <si>
    <t>1年</t>
  </si>
  <si>
    <t>2年</t>
  </si>
  <si>
    <t>3年</t>
  </si>
  <si>
    <t>4年</t>
  </si>
  <si>
    <t>5年</t>
  </si>
  <si>
    <t>6年</t>
  </si>
  <si>
    <t>（各年度当初定期健診）</t>
    <rPh sb="3" eb="4">
      <t>ド</t>
    </rPh>
    <rPh sb="4" eb="6">
      <t>トウショ</t>
    </rPh>
    <rPh sb="6" eb="8">
      <t>テイキ</t>
    </rPh>
    <rPh sb="8" eb="10">
      <t>ケンシン</t>
    </rPh>
    <phoneticPr fontId="3"/>
  </si>
  <si>
    <t>（単位：cm）</t>
  </si>
  <si>
    <t>（各年度末現在）</t>
  </si>
  <si>
    <t>注：真宗は国の基準に従い、浄土宗系に含まれる。</t>
  </si>
  <si>
    <t>和室２号</t>
    <rPh sb="3" eb="4">
      <t>ゴウ</t>
    </rPh>
    <phoneticPr fontId="3"/>
  </si>
  <si>
    <t>６－１５　図書館利用状況</t>
    <phoneticPr fontId="3"/>
  </si>
  <si>
    <t>（各年度末現在）</t>
    <rPh sb="1" eb="4">
      <t>カクネンド</t>
    </rPh>
    <rPh sb="4" eb="5">
      <t>マツ</t>
    </rPh>
    <rPh sb="5" eb="7">
      <t>ゲンザイ</t>
    </rPh>
    <phoneticPr fontId="3"/>
  </si>
  <si>
    <t>和室１号</t>
    <rPh sb="3" eb="4">
      <t>ゴウ</t>
    </rPh>
    <phoneticPr fontId="3"/>
  </si>
  <si>
    <t>市  立</t>
    <phoneticPr fontId="3"/>
  </si>
  <si>
    <t>（各年5月1日現在）</t>
    <phoneticPr fontId="3"/>
  </si>
  <si>
    <t>本務教員１人</t>
    <phoneticPr fontId="3"/>
  </si>
  <si>
    <t>６－６　特別支援学校児童・生徒数及び教員数</t>
    <rPh sb="4" eb="6">
      <t>トクベツ</t>
    </rPh>
    <rPh sb="6" eb="8">
      <t>シエン</t>
    </rPh>
    <rPh sb="8" eb="10">
      <t>ガッコウ</t>
    </rPh>
    <phoneticPr fontId="3"/>
  </si>
  <si>
    <t>（各年5月1日現在）</t>
    <phoneticPr fontId="3"/>
  </si>
  <si>
    <t>児童・生徒数</t>
    <phoneticPr fontId="3"/>
  </si>
  <si>
    <t>小 学 部</t>
    <phoneticPr fontId="3"/>
  </si>
  <si>
    <t>中 学 部</t>
    <phoneticPr fontId="3"/>
  </si>
  <si>
    <t>高 等 部</t>
    <phoneticPr fontId="3"/>
  </si>
  <si>
    <t>種別</t>
    <phoneticPr fontId="3"/>
  </si>
  <si>
    <t>６－８　各種学校生徒数及び教員数</t>
    <phoneticPr fontId="3"/>
  </si>
  <si>
    <t>生　  　  　　徒　    　　　数</t>
    <phoneticPr fontId="3"/>
  </si>
  <si>
    <t>教　員　数　      　 [本 務 者]</t>
    <phoneticPr fontId="3"/>
  </si>
  <si>
    <t>年次</t>
    <phoneticPr fontId="3"/>
  </si>
  <si>
    <t xml:space="preserve"> 資料：「学校基本調査結果報告書」</t>
    <phoneticPr fontId="3"/>
  </si>
  <si>
    <t>６－１４　図書館蔵書数</t>
    <phoneticPr fontId="3"/>
  </si>
  <si>
    <t>（各年度末現在）</t>
    <phoneticPr fontId="3"/>
  </si>
  <si>
    <t>６－１７　宗教法人数</t>
    <phoneticPr fontId="3"/>
  </si>
  <si>
    <t>　24</t>
  </si>
  <si>
    <t>　23</t>
    <phoneticPr fontId="3"/>
  </si>
  <si>
    <t>資料：「学校基本調査結果報告書」</t>
  </si>
  <si>
    <t>資料：市文化・観光・スポーツ課</t>
    <rPh sb="0" eb="2">
      <t>シリョウ</t>
    </rPh>
    <rPh sb="3" eb="4">
      <t>シ</t>
    </rPh>
    <rPh sb="4" eb="6">
      <t>ブンカ</t>
    </rPh>
    <rPh sb="7" eb="9">
      <t>カンコウ</t>
    </rPh>
    <rPh sb="14" eb="15">
      <t>カ</t>
    </rPh>
    <phoneticPr fontId="3"/>
  </si>
  <si>
    <t>資料：市文化・観光・スポーツ課</t>
    <rPh sb="3" eb="4">
      <t>シ</t>
    </rPh>
    <rPh sb="4" eb="6">
      <t>ブンカ</t>
    </rPh>
    <phoneticPr fontId="3"/>
  </si>
  <si>
    <t>資料：市文化・観光・スポーツ課</t>
    <rPh sb="4" eb="6">
      <t>ブンカ</t>
    </rPh>
    <phoneticPr fontId="3"/>
  </si>
  <si>
    <t>６　教育・文化</t>
  </si>
  <si>
    <t/>
  </si>
  <si>
    <t>６－１</t>
  </si>
  <si>
    <t>６－２</t>
  </si>
  <si>
    <t>私立幼稚園幼児数及び教員数</t>
  </si>
  <si>
    <t>６－３</t>
  </si>
  <si>
    <t>６－４</t>
  </si>
  <si>
    <t>小学校児童数及び教員数</t>
  </si>
  <si>
    <t>６－５</t>
  </si>
  <si>
    <t>中学校生徒数及び教員数</t>
  </si>
  <si>
    <t>６－６</t>
  </si>
  <si>
    <t>特別支援学校児童・生徒数及び教員数</t>
  </si>
  <si>
    <t>６－７</t>
  </si>
  <si>
    <t>高等学校生徒数及び教員数</t>
  </si>
  <si>
    <t>６－８</t>
  </si>
  <si>
    <t>各種学校生徒数及び教員数</t>
  </si>
  <si>
    <t>６－９</t>
  </si>
  <si>
    <t>中学校卒業生の進路状況</t>
  </si>
  <si>
    <t>６－１０</t>
  </si>
  <si>
    <t>児童・生徒の平均体位（身長）</t>
  </si>
  <si>
    <t>６－１１</t>
  </si>
  <si>
    <t>児童・生徒の平均体位（体重）</t>
  </si>
  <si>
    <t>６－１２</t>
  </si>
  <si>
    <t>芸術・文化施設利用状況</t>
  </si>
  <si>
    <t>６－１３</t>
  </si>
  <si>
    <t>社会体育施設利用状況</t>
  </si>
  <si>
    <t>６－１４</t>
  </si>
  <si>
    <t>図書館蔵書数</t>
  </si>
  <si>
    <t>６－１５</t>
  </si>
  <si>
    <t>図書館利用状況</t>
  </si>
  <si>
    <t>６－１６</t>
  </si>
  <si>
    <t>６－１７</t>
  </si>
  <si>
    <t>宗教法人数</t>
  </si>
  <si>
    <t>-</t>
  </si>
  <si>
    <t>（各年5月1日現在）</t>
    <phoneticPr fontId="3"/>
  </si>
  <si>
    <t>在　　　園　　　児　　　数</t>
    <phoneticPr fontId="3"/>
  </si>
  <si>
    <t>系　　　　　統</t>
    <phoneticPr fontId="3"/>
  </si>
  <si>
    <t>総　 　　数</t>
    <phoneticPr fontId="3"/>
  </si>
  <si>
    <t>神 道 の 部</t>
    <phoneticPr fontId="3"/>
  </si>
  <si>
    <t>神社本庁</t>
    <phoneticPr fontId="3"/>
  </si>
  <si>
    <t>金光教</t>
    <phoneticPr fontId="3"/>
  </si>
  <si>
    <t>その他</t>
    <phoneticPr fontId="3"/>
  </si>
  <si>
    <t>仏 教 の 部</t>
    <phoneticPr fontId="3"/>
  </si>
  <si>
    <t>真言宗系</t>
    <phoneticPr fontId="3"/>
  </si>
  <si>
    <t>浄土宗系</t>
    <phoneticPr fontId="3"/>
  </si>
  <si>
    <t>禅宗系</t>
    <phoneticPr fontId="3"/>
  </si>
  <si>
    <t>日蓮宗系</t>
    <phoneticPr fontId="3"/>
  </si>
  <si>
    <t>天台宗系</t>
    <phoneticPr fontId="3"/>
  </si>
  <si>
    <t>キ リ ス ト 教</t>
    <phoneticPr fontId="3"/>
  </si>
  <si>
    <t>そ の 他 の 諸 教</t>
    <phoneticPr fontId="3"/>
  </si>
  <si>
    <t>資料：県企画県民部文書課公益・宗教法人班</t>
    <rPh sb="9" eb="11">
      <t>ブンショ</t>
    </rPh>
    <rPh sb="11" eb="12">
      <t>カ</t>
    </rPh>
    <phoneticPr fontId="3"/>
  </si>
  <si>
    <t>６－１０　児童・生徒の平均体位（身長）</t>
  </si>
  <si>
    <t>小　　　　　学　　　　　校</t>
  </si>
  <si>
    <t>中　　学　　校</t>
  </si>
  <si>
    <t>６－１１　児童・生徒の平均体位（体重）</t>
  </si>
  <si>
    <t>国 登 録 数</t>
    <rPh sb="0" eb="1">
      <t>クニ</t>
    </rPh>
    <rPh sb="2" eb="3">
      <t>ノボル</t>
    </rPh>
    <rPh sb="4" eb="5">
      <t>ロク</t>
    </rPh>
    <phoneticPr fontId="3"/>
  </si>
  <si>
    <t>有形文化財</t>
  </si>
  <si>
    <t>建造物</t>
  </si>
  <si>
    <t>絵画</t>
  </si>
  <si>
    <t>彫刻</t>
  </si>
  <si>
    <t>工芸</t>
  </si>
  <si>
    <t>書籍</t>
  </si>
  <si>
    <t>考古資料</t>
  </si>
  <si>
    <t>古文書</t>
  </si>
  <si>
    <t>無形文化財</t>
  </si>
  <si>
    <t>民俗文化財</t>
  </si>
  <si>
    <t>一般書</t>
  </si>
  <si>
    <t>児童書</t>
  </si>
  <si>
    <t>川 西 南</t>
  </si>
  <si>
    <t>６－１６　指定・登録文化財</t>
    <rPh sb="8" eb="10">
      <t>トウロク</t>
    </rPh>
    <phoneticPr fontId="3"/>
  </si>
  <si>
    <t>指定・登録文化財</t>
    <rPh sb="3" eb="5">
      <t>トウロク</t>
    </rPh>
    <phoneticPr fontId="3"/>
  </si>
  <si>
    <t>進 学 率 (％)</t>
    <phoneticPr fontId="3"/>
  </si>
  <si>
    <t>その他
(専修学校進学者等を含む｡)</t>
    <phoneticPr fontId="3"/>
  </si>
  <si>
    <t>平成28年度</t>
    <rPh sb="0" eb="2">
      <t>ヘイセイ</t>
    </rPh>
    <rPh sb="4" eb="6">
      <t>ネンド</t>
    </rPh>
    <phoneticPr fontId="3"/>
  </si>
  <si>
    <t>６－１３　社会体育施設利用状況</t>
    <phoneticPr fontId="3"/>
  </si>
  <si>
    <t>総　　　合　　　体　　　育　　　館</t>
    <phoneticPr fontId="3"/>
  </si>
  <si>
    <t>第１体育室</t>
    <phoneticPr fontId="3"/>
  </si>
  <si>
    <t>第２体育室</t>
    <phoneticPr fontId="3"/>
  </si>
  <si>
    <t>研 修 室</t>
    <phoneticPr fontId="3"/>
  </si>
  <si>
    <t>６－１３（続き）</t>
    <phoneticPr fontId="3"/>
  </si>
  <si>
    <t>市  民  運  動  場</t>
    <phoneticPr fontId="3"/>
  </si>
  <si>
    <t>主競技場</t>
    <phoneticPr fontId="3"/>
  </si>
  <si>
    <t>野球場兼         　運 動 場</t>
    <phoneticPr fontId="3"/>
  </si>
  <si>
    <t>東 久 代 運 動 公 園</t>
    <phoneticPr fontId="3"/>
  </si>
  <si>
    <t>球 技 場</t>
    <phoneticPr fontId="3"/>
  </si>
  <si>
    <t>軽運動室</t>
    <phoneticPr fontId="3"/>
  </si>
  <si>
    <t>会 議 室</t>
    <phoneticPr fontId="3"/>
  </si>
  <si>
    <t>　　　　　　市民体育館・・・８月１日より建替え後の施設で運用している為、館内で新たに出来た施設の利用状況を反映</t>
    <rPh sb="6" eb="8">
      <t>シミン</t>
    </rPh>
    <rPh sb="8" eb="10">
      <t>タイイク</t>
    </rPh>
    <rPh sb="10" eb="11">
      <t>カン</t>
    </rPh>
    <rPh sb="15" eb="16">
      <t>ガツ</t>
    </rPh>
    <rPh sb="17" eb="18">
      <t>ニチ</t>
    </rPh>
    <rPh sb="20" eb="22">
      <t>タテカ</t>
    </rPh>
    <rPh sb="23" eb="24">
      <t>ゴ</t>
    </rPh>
    <rPh sb="25" eb="27">
      <t>シセツ</t>
    </rPh>
    <rPh sb="28" eb="30">
      <t>ウンヨウ</t>
    </rPh>
    <rPh sb="34" eb="35">
      <t>タメ</t>
    </rPh>
    <rPh sb="36" eb="38">
      <t>カンナイ</t>
    </rPh>
    <rPh sb="39" eb="40">
      <t>アラ</t>
    </rPh>
    <rPh sb="42" eb="44">
      <t>デキ</t>
    </rPh>
    <rPh sb="45" eb="47">
      <t>シセツ</t>
    </rPh>
    <rPh sb="48" eb="50">
      <t>リヨウ</t>
    </rPh>
    <rPh sb="50" eb="52">
      <t>ジョウキョウ</t>
    </rPh>
    <rPh sb="53" eb="55">
      <t>ハンエイ</t>
    </rPh>
    <phoneticPr fontId="3"/>
  </si>
  <si>
    <t>注：当該年度の学校基本調査の数字のため、前年度の卒業者となる。</t>
    <rPh sb="0" eb="1">
      <t>チュウ</t>
    </rPh>
    <rPh sb="2" eb="4">
      <t>トウガイ</t>
    </rPh>
    <rPh sb="4" eb="6">
      <t>ネンド</t>
    </rPh>
    <rPh sb="7" eb="9">
      <t>ガッコウ</t>
    </rPh>
    <rPh sb="9" eb="11">
      <t>キホン</t>
    </rPh>
    <rPh sb="11" eb="13">
      <t>チョウサ</t>
    </rPh>
    <rPh sb="14" eb="16">
      <t>スウジ</t>
    </rPh>
    <rPh sb="20" eb="23">
      <t>ゼンネンド</t>
    </rPh>
    <rPh sb="24" eb="26">
      <t>ソツギョウ</t>
    </rPh>
    <rPh sb="26" eb="27">
      <t>シャ</t>
    </rPh>
    <phoneticPr fontId="3"/>
  </si>
  <si>
    <t>平成29年度</t>
    <rPh sb="0" eb="2">
      <t>ヘイセイ</t>
    </rPh>
    <rPh sb="4" eb="6">
      <t>ネンド</t>
    </rPh>
    <phoneticPr fontId="3"/>
  </si>
  <si>
    <t>資料：市学校教育課「学校保健統計」</t>
    <rPh sb="4" eb="6">
      <t>ガッコウ</t>
    </rPh>
    <rPh sb="6" eb="8">
      <t>キョウイク</t>
    </rPh>
    <rPh sb="8" eb="9">
      <t>カ</t>
    </rPh>
    <phoneticPr fontId="3"/>
  </si>
  <si>
    <t>資料：市社会教育課</t>
    <rPh sb="0" eb="2">
      <t>シリョウ</t>
    </rPh>
    <rPh sb="3" eb="4">
      <t>シ</t>
    </rPh>
    <rPh sb="4" eb="6">
      <t>シャカイ</t>
    </rPh>
    <rPh sb="6" eb="8">
      <t>キョウイク</t>
    </rPh>
    <rPh sb="8" eb="9">
      <t>カ</t>
    </rPh>
    <phoneticPr fontId="3"/>
  </si>
  <si>
    <t>武道場
※平成28年度については8/1～3/31</t>
    <rPh sb="0" eb="3">
      <t>ブドウジョウ</t>
    </rPh>
    <rPh sb="5" eb="7">
      <t>ヘイセイ</t>
    </rPh>
    <rPh sb="9" eb="11">
      <t>ネンド</t>
    </rPh>
    <phoneticPr fontId="3"/>
  </si>
  <si>
    <t>会議研修室
※平成28年度については8/1～3/31</t>
    <rPh sb="0" eb="2">
      <t>カイギ</t>
    </rPh>
    <rPh sb="2" eb="5">
      <t>ケンシュウシツ</t>
    </rPh>
    <rPh sb="7" eb="9">
      <t>ヘイセイ</t>
    </rPh>
    <rPh sb="11" eb="12">
      <t>ネン</t>
    </rPh>
    <rPh sb="12" eb="13">
      <t>ド</t>
    </rPh>
    <phoneticPr fontId="3"/>
  </si>
  <si>
    <t>多目的運動室
※平成28年度については8/1～3/31</t>
    <rPh sb="0" eb="1">
      <t>タ</t>
    </rPh>
    <rPh sb="1" eb="2">
      <t>モク</t>
    </rPh>
    <rPh sb="2" eb="3">
      <t>テキ</t>
    </rPh>
    <rPh sb="3" eb="5">
      <t>ウンドウ</t>
    </rPh>
    <rPh sb="5" eb="6">
      <t>シツ</t>
    </rPh>
    <rPh sb="8" eb="10">
      <t>ヘイセイ</t>
    </rPh>
    <rPh sb="12" eb="14">
      <t>ネンド</t>
    </rPh>
    <phoneticPr fontId="3"/>
  </si>
  <si>
    <t>平成30年度</t>
    <rPh sb="0" eb="2">
      <t>ヘイセイ</t>
    </rPh>
    <rPh sb="4" eb="6">
      <t>ネンド</t>
    </rPh>
    <phoneticPr fontId="3"/>
  </si>
  <si>
    <t>６－３　市立幼稚園・幼保連携型認定こども園幼児数及び教員数</t>
    <rPh sb="10" eb="12">
      <t>ヨウホ</t>
    </rPh>
    <rPh sb="12" eb="15">
      <t>レンケイガタ</t>
    </rPh>
    <rPh sb="15" eb="17">
      <t>ニンテイ</t>
    </rPh>
    <rPh sb="20" eb="21">
      <t>エン</t>
    </rPh>
    <rPh sb="21" eb="23">
      <t>ヨウジ</t>
    </rPh>
    <rPh sb="23" eb="24">
      <t>スウ</t>
    </rPh>
    <rPh sb="24" eb="25">
      <t>オヨ</t>
    </rPh>
    <rPh sb="26" eb="29">
      <t>キョウインスウ</t>
    </rPh>
    <phoneticPr fontId="3"/>
  </si>
  <si>
    <t>市立幼稚園・幼保連携型認定こども園幼児数及び教員数</t>
    <phoneticPr fontId="3"/>
  </si>
  <si>
    <t>牧の台みどり</t>
    <phoneticPr fontId="3"/>
  </si>
  <si>
    <t>市立幼稚園</t>
    <phoneticPr fontId="3"/>
  </si>
  <si>
    <t>認定こども園</t>
    <phoneticPr fontId="3"/>
  </si>
  <si>
    <t>認定こども園</t>
    <rPh sb="0" eb="2">
      <t>ニンテイ</t>
    </rPh>
    <rPh sb="5" eb="6">
      <t>エン</t>
    </rPh>
    <phoneticPr fontId="3"/>
  </si>
  <si>
    <t>-</t>
    <phoneticPr fontId="3"/>
  </si>
  <si>
    <t>-</t>
    <phoneticPr fontId="3"/>
  </si>
  <si>
    <t>６－１　幼稚園・幼保連携型認定こども園・学校数</t>
    <phoneticPr fontId="3"/>
  </si>
  <si>
    <t>幼稚園・幼保連携型認定こども園・学校数</t>
    <phoneticPr fontId="3"/>
  </si>
  <si>
    <t>６―１２　芸術・文化施設利用状況</t>
  </si>
  <si>
    <t xml:space="preserve">（単位：％） </t>
  </si>
  <si>
    <t>ホール</t>
  </si>
  <si>
    <t>29</t>
  </si>
  <si>
    <t>30</t>
  </si>
  <si>
    <t>大ホール</t>
  </si>
  <si>
    <t>ﾚｾﾌﾟｼｮﾝﾙｰﾑ</t>
  </si>
  <si>
    <t>第１会議室</t>
  </si>
  <si>
    <t>第２会議室</t>
  </si>
  <si>
    <t>第３会議室</t>
  </si>
  <si>
    <t>第４会議室</t>
  </si>
  <si>
    <t>第５会議室</t>
  </si>
  <si>
    <t>第１文化ｾﾐﾅｰ室</t>
  </si>
  <si>
    <t>第２文化ｾﾐﾅｰ室</t>
  </si>
  <si>
    <t>第３文化ｾﾐﾅｰ室</t>
  </si>
  <si>
    <t>第４文化ｾﾐﾅｰ室</t>
  </si>
  <si>
    <t>　　　公民館として利用のない部分での利用状況（開館日数は公民館を含めた総日数である）をまとめたものである。</t>
  </si>
  <si>
    <t>弓 道 場</t>
    <phoneticPr fontId="3"/>
  </si>
  <si>
    <t>第１武道室</t>
    <phoneticPr fontId="3"/>
  </si>
  <si>
    <t>市 民 体 育 館</t>
    <phoneticPr fontId="3"/>
  </si>
  <si>
    <t>テニスコート</t>
    <phoneticPr fontId="3"/>
  </si>
  <si>
    <t>市  民  温  水  プ  ー  ル</t>
    <phoneticPr fontId="3"/>
  </si>
  <si>
    <t>野 球 場</t>
    <phoneticPr fontId="3"/>
  </si>
  <si>
    <t>プ ー ル</t>
    <phoneticPr fontId="3"/>
  </si>
  <si>
    <t>市 登 録 数</t>
    <rPh sb="0" eb="1">
      <t>シ</t>
    </rPh>
    <rPh sb="2" eb="3">
      <t>ノボル</t>
    </rPh>
    <rPh sb="4" eb="5">
      <t>ロク</t>
    </rPh>
    <rPh sb="6" eb="7">
      <t>スウ</t>
    </rPh>
    <phoneticPr fontId="3"/>
  </si>
  <si>
    <t>　29</t>
  </si>
  <si>
    <t>令和元年</t>
    <rPh sb="0" eb="1">
      <t>レイワ</t>
    </rPh>
    <rPh sb="1" eb="3">
      <t>ガンネン</t>
    </rPh>
    <phoneticPr fontId="3"/>
  </si>
  <si>
    <t>　30</t>
  </si>
  <si>
    <t xml:space="preserve">  30</t>
  </si>
  <si>
    <t>　30</t>
    <phoneticPr fontId="3"/>
  </si>
  <si>
    <t>　 29</t>
    <phoneticPr fontId="3"/>
  </si>
  <si>
    <t xml:space="preserve">   30</t>
    <phoneticPr fontId="3"/>
  </si>
  <si>
    <t xml:space="preserve">  30</t>
    <phoneticPr fontId="3"/>
  </si>
  <si>
    <t xml:space="preserve">  29</t>
    <phoneticPr fontId="3"/>
  </si>
  <si>
    <t>令和元年度</t>
    <rPh sb="0" eb="1">
      <t>レイワ</t>
    </rPh>
    <rPh sb="1" eb="3">
      <t>ガンネン</t>
    </rPh>
    <rPh sb="4" eb="5">
      <t>ド</t>
    </rPh>
    <phoneticPr fontId="3"/>
  </si>
  <si>
    <t>29</t>
    <phoneticPr fontId="3"/>
  </si>
  <si>
    <t>30</t>
    <phoneticPr fontId="3"/>
  </si>
  <si>
    <t>令和元年度</t>
    <rPh sb="0" eb="2">
      <t>ガンネン</t>
    </rPh>
    <rPh sb="4" eb="5">
      <t>ド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</si>
  <si>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</si>
  <si>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加茂</t>
    <rPh sb="0" eb="2">
      <t>カモ</t>
    </rPh>
    <phoneticPr fontId="3"/>
  </si>
  <si>
    <t>大会議室</t>
    <rPh sb="0" eb="4">
      <t>ダイカイギシツ</t>
    </rPh>
    <phoneticPr fontId="3"/>
  </si>
  <si>
    <t>資料：市文化・観光・スポーツ課</t>
  </si>
  <si>
    <t>キセラホール</t>
    <phoneticPr fontId="3"/>
  </si>
  <si>
    <t>平成30年度</t>
    <rPh sb="0" eb="2">
      <t>ヘイセイ</t>
    </rPh>
    <rPh sb="4" eb="6">
      <t>ネンド</t>
    </rPh>
    <phoneticPr fontId="3"/>
  </si>
  <si>
    <t>(3)　キセラ川西プラザ（利用率）</t>
    <rPh sb="7" eb="9">
      <t>カワニシ</t>
    </rPh>
    <phoneticPr fontId="3"/>
  </si>
  <si>
    <r>
      <t xml:space="preserve">武道場兼会議室
</t>
    </r>
    <r>
      <rPr>
        <sz val="6"/>
        <rFont val="ＭＳ 明朝"/>
        <family val="1"/>
        <charset val="128"/>
      </rPr>
      <t>平成28年度8月1日建替のため平成29年度以降はデータなし</t>
    </r>
    <rPh sb="8" eb="10">
      <t>ヘイセイ</t>
    </rPh>
    <rPh sb="12" eb="14">
      <t>ネンド</t>
    </rPh>
    <rPh sb="15" eb="16">
      <t>ガツ</t>
    </rPh>
    <rPh sb="17" eb="18">
      <t>ニチ</t>
    </rPh>
    <rPh sb="18" eb="20">
      <t>タテカ</t>
    </rPh>
    <rPh sb="23" eb="25">
      <t>ヘイセイ</t>
    </rPh>
    <rPh sb="27" eb="29">
      <t>ネンド</t>
    </rPh>
    <rPh sb="29" eb="31">
      <t>イコウ</t>
    </rPh>
    <phoneticPr fontId="3"/>
  </si>
  <si>
    <t>多目的スタジオA</t>
    <rPh sb="0" eb="3">
      <t>タモクテキ</t>
    </rPh>
    <phoneticPr fontId="3"/>
  </si>
  <si>
    <t>多目的スタジオB</t>
    <rPh sb="0" eb="3">
      <t>タモクテキ</t>
    </rPh>
    <phoneticPr fontId="3"/>
  </si>
  <si>
    <t>令和元年度</t>
    <rPh sb="0" eb="1">
      <t>レイ</t>
    </rPh>
    <rPh sb="1" eb="2">
      <t>カズ</t>
    </rPh>
    <rPh sb="2" eb="4">
      <t>ガンネン</t>
    </rPh>
    <rPh sb="3" eb="4">
      <t>ヒラモト</t>
    </rPh>
    <rPh sb="4" eb="5">
      <t>ド</t>
    </rPh>
    <phoneticPr fontId="3"/>
  </si>
  <si>
    <t xml:space="preserve"> 　平成28年</t>
    <rPh sb="2" eb="4">
      <t>ヘイセイ</t>
    </rPh>
    <rPh sb="6" eb="7">
      <t>ネン</t>
    </rPh>
    <phoneticPr fontId="3"/>
  </si>
  <si>
    <t>　2</t>
    <phoneticPr fontId="3"/>
  </si>
  <si>
    <t>平成28年</t>
    <rPh sb="0" eb="2">
      <t>ヘイセイ</t>
    </rPh>
    <rPh sb="4" eb="5">
      <t>ネン</t>
    </rPh>
    <phoneticPr fontId="3"/>
  </si>
  <si>
    <t xml:space="preserve">  平成28年度</t>
    <rPh sb="2" eb="4">
      <t>ヘイセイ</t>
    </rPh>
    <rPh sb="6" eb="8">
      <t>ネンド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</si>
  <si>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</si>
  <si>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2</t>
    <phoneticPr fontId="3"/>
  </si>
  <si>
    <t>平成27年度</t>
  </si>
  <si>
    <t>令和元年度</t>
    <rPh sb="0" eb="1">
      <t>レイワ</t>
    </rPh>
    <rPh sb="1" eb="3">
      <t>ガンネン</t>
    </rPh>
    <rPh sb="3" eb="4">
      <t>ド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</si>
  <si>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</si>
  <si>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川西</t>
    <rPh sb="0" eb="2">
      <t>カワニシ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</si>
  <si>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</si>
  <si>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 xml:space="preserve"> （各年5月1日現在）</t>
    <phoneticPr fontId="3"/>
  </si>
  <si>
    <t>市　立</t>
    <rPh sb="0" eb="1">
      <t>シ</t>
    </rPh>
    <rPh sb="2" eb="3">
      <t>タチ</t>
    </rPh>
    <phoneticPr fontId="3"/>
  </si>
  <si>
    <t>トレーニング室
※平成28年度については8/1～3/31</t>
    <rPh sb="6" eb="7">
      <t>シツ</t>
    </rPh>
    <rPh sb="9" eb="11">
      <t>ヘイセイ</t>
    </rPh>
    <rPh sb="13" eb="15">
      <t>ネンド</t>
    </rPh>
    <phoneticPr fontId="3"/>
  </si>
  <si>
    <t>市民運動場</t>
    <rPh sb="0" eb="2">
      <t>シミン</t>
    </rPh>
    <rPh sb="2" eb="4">
      <t>ウンドウ</t>
    </rPh>
    <rPh sb="4" eb="5">
      <t>バ</t>
    </rPh>
    <phoneticPr fontId="3"/>
  </si>
  <si>
    <t xml:space="preserve"> 2</t>
    <phoneticPr fontId="3"/>
  </si>
  <si>
    <t>注１：利用率＝利用日数÷開館日数×100</t>
    <phoneticPr fontId="3"/>
  </si>
  <si>
    <t>注２：文化会館の大集会室、第１～第５会議室、和室２号、講座室及び調理室は中央公民館との複合施設であるため、</t>
    <phoneticPr fontId="3"/>
  </si>
  <si>
    <t>注３：文化会館は平成30年９月30日（ホールのみ６月19日）に閉館</t>
    <rPh sb="0" eb="1">
      <t>チュウ</t>
    </rPh>
    <rPh sb="3" eb="5">
      <t>ブンカ</t>
    </rPh>
    <rPh sb="8" eb="10">
      <t>ヘイセイ</t>
    </rPh>
    <rPh sb="12" eb="13">
      <t>ネン</t>
    </rPh>
    <phoneticPr fontId="3"/>
  </si>
  <si>
    <t>注４：キセラ川西プラザは平成30年９月25日に開館</t>
    <rPh sb="0" eb="1">
      <t>チュウ</t>
    </rPh>
    <rPh sb="6" eb="8">
      <t>カワニシ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カイカン</t>
    </rPh>
    <phoneticPr fontId="3"/>
  </si>
  <si>
    <t>注５：令和元年度みつなかホール全施設・・・新型コロナウイルス感染拡大防止のため、休止（３/７～３/31）閉鎖</t>
    <phoneticPr fontId="3"/>
  </si>
  <si>
    <t>注６：令和元年度キセラホール全施設・・・新型コロナウイルス感染拡大防止のため、休止（３/７～３/31）閉鎖</t>
    <phoneticPr fontId="3"/>
  </si>
  <si>
    <t>注７：令和２年度みつなかホール全施設・・・新型コロナウイルス感染拡大防止のため、休止（４/１～６/14）閉鎖</t>
    <rPh sb="3" eb="5">
      <t>レイワ</t>
    </rPh>
    <rPh sb="6" eb="7">
      <t>ネン</t>
    </rPh>
    <rPh sb="7" eb="8">
      <t>ド</t>
    </rPh>
    <rPh sb="15" eb="16">
      <t>ゼン</t>
    </rPh>
    <rPh sb="16" eb="18">
      <t>シセツ</t>
    </rPh>
    <rPh sb="21" eb="23">
      <t>シンガタ</t>
    </rPh>
    <rPh sb="30" eb="32">
      <t>カンセン</t>
    </rPh>
    <rPh sb="32" eb="34">
      <t>カクダイ</t>
    </rPh>
    <rPh sb="34" eb="36">
      <t>ボウシ</t>
    </rPh>
    <rPh sb="40" eb="42">
      <t>キュウシ</t>
    </rPh>
    <rPh sb="52" eb="54">
      <t>ヘイサ</t>
    </rPh>
    <phoneticPr fontId="3"/>
  </si>
  <si>
    <t>注８：令和２年度キセラホール(大会議室、多目的スタジオ）・・・新型コロナウイルス感染拡大防止のため、休止（４/１～５/31）閉鎖</t>
    <rPh sb="0" eb="1">
      <t>チュウ</t>
    </rPh>
    <rPh sb="3" eb="5">
      <t>レイワ</t>
    </rPh>
    <rPh sb="6" eb="8">
      <t>ネンド</t>
    </rPh>
    <rPh sb="15" eb="19">
      <t>ダイカイギシツ</t>
    </rPh>
    <rPh sb="20" eb="23">
      <t>タモクテキ</t>
    </rPh>
    <phoneticPr fontId="3"/>
  </si>
  <si>
    <t>注９：令和２年度キセラホール(ホール）・・・新型コロナウイルス感染拡大防止のため、休止（４/１～６/14）閉鎖</t>
    <phoneticPr fontId="3"/>
  </si>
  <si>
    <t>平成28年度　総合体育館　第二武道室・・・床補修工事のため休止（８/10～８/21）閉鎖</t>
    <rPh sb="0" eb="2">
      <t>ヘイセイ</t>
    </rPh>
    <rPh sb="4" eb="6">
      <t>ネンド</t>
    </rPh>
    <rPh sb="7" eb="9">
      <t>ソウゴウ</t>
    </rPh>
    <rPh sb="9" eb="12">
      <t>タイイクカン</t>
    </rPh>
    <rPh sb="13" eb="14">
      <t>ダイ</t>
    </rPh>
    <rPh sb="14" eb="15">
      <t>２</t>
    </rPh>
    <rPh sb="15" eb="16">
      <t>ブ</t>
    </rPh>
    <rPh sb="16" eb="17">
      <t>ドウ</t>
    </rPh>
    <rPh sb="17" eb="18">
      <t>シツ</t>
    </rPh>
    <rPh sb="21" eb="22">
      <t>ユカ</t>
    </rPh>
    <rPh sb="22" eb="24">
      <t>ホシュウ</t>
    </rPh>
    <rPh sb="24" eb="26">
      <t>コウジ</t>
    </rPh>
    <rPh sb="29" eb="31">
      <t>キュウシ</t>
    </rPh>
    <rPh sb="42" eb="44">
      <t>ヘイサ</t>
    </rPh>
    <phoneticPr fontId="3"/>
  </si>
  <si>
    <t>　　　　　　弓道場・・・防護柵、防護垂幕施設工事のため休止（９/５～９/10）閉鎖</t>
    <rPh sb="6" eb="8">
      <t>キュウドウ</t>
    </rPh>
    <rPh sb="8" eb="9">
      <t>ジョウ</t>
    </rPh>
    <rPh sb="12" eb="14">
      <t>ボウゴ</t>
    </rPh>
    <rPh sb="14" eb="15">
      <t>サク</t>
    </rPh>
    <rPh sb="16" eb="18">
      <t>ボウゴ</t>
    </rPh>
    <rPh sb="18" eb="20">
      <t>タレマク</t>
    </rPh>
    <rPh sb="20" eb="22">
      <t>シセツ</t>
    </rPh>
    <rPh sb="22" eb="24">
      <t>コウジ</t>
    </rPh>
    <rPh sb="27" eb="29">
      <t>キュウシ</t>
    </rPh>
    <rPh sb="39" eb="41">
      <t>ヘイサ</t>
    </rPh>
    <phoneticPr fontId="3"/>
  </si>
  <si>
    <t>　　　　　　市民温水プール　プール室・・・水入替・修繕・清掃作業のため休止（９/５～９/10）閉鎖</t>
    <rPh sb="28" eb="30">
      <t>セイソウ</t>
    </rPh>
    <rPh sb="30" eb="32">
      <t>サギョウ</t>
    </rPh>
    <rPh sb="35" eb="37">
      <t>キュウシ</t>
    </rPh>
    <phoneticPr fontId="3"/>
  </si>
  <si>
    <t>平成29年度　市民温水プール　プール室・・・水入替・修繕・清掃作業のため休止（９/４～９/９）閉鎖</t>
    <rPh sb="0" eb="2">
      <t>ヘイセイ</t>
    </rPh>
    <rPh sb="4" eb="6">
      <t>ネンド</t>
    </rPh>
    <phoneticPr fontId="3"/>
  </si>
  <si>
    <t>平成30年度　市民温水プール　プール室・・・水入替・修繕・清掃作業のため休止（９/３～９/８）閉鎖</t>
    <rPh sb="0" eb="2">
      <t>ヘイセイ</t>
    </rPh>
    <rPh sb="4" eb="6">
      <t>ネンド</t>
    </rPh>
    <phoneticPr fontId="3"/>
  </si>
  <si>
    <t>　　　　　　総合体育館　研修室・第１武道室・・・シャワー室修繕のため休止（１/４～１/31）閉鎖</t>
    <rPh sb="6" eb="8">
      <t>ソウゴウ</t>
    </rPh>
    <rPh sb="8" eb="11">
      <t>タイイクカン</t>
    </rPh>
    <rPh sb="12" eb="15">
      <t>ケンシュウシツ</t>
    </rPh>
    <rPh sb="16" eb="17">
      <t>ダイ</t>
    </rPh>
    <rPh sb="18" eb="20">
      <t>ブドウ</t>
    </rPh>
    <rPh sb="20" eb="21">
      <t>シツ</t>
    </rPh>
    <rPh sb="28" eb="29">
      <t>シツ</t>
    </rPh>
    <rPh sb="29" eb="31">
      <t>シュウゼン</t>
    </rPh>
    <rPh sb="34" eb="36">
      <t>キュウシ</t>
    </rPh>
    <phoneticPr fontId="3"/>
  </si>
  <si>
    <t>令和元年度　市民温水プール　プール室・・・水入替・修繕・清掃作業のため休止（９/２～９/７）閉鎖</t>
    <rPh sb="0" eb="2">
      <t>レイワ</t>
    </rPh>
    <rPh sb="2" eb="3">
      <t>ガン</t>
    </rPh>
    <rPh sb="3" eb="5">
      <t>ネンド</t>
    </rPh>
    <rPh sb="6" eb="8">
      <t>シミン</t>
    </rPh>
    <rPh sb="8" eb="10">
      <t>オンスイ</t>
    </rPh>
    <rPh sb="17" eb="18">
      <t>シツ</t>
    </rPh>
    <rPh sb="21" eb="22">
      <t>ミズ</t>
    </rPh>
    <rPh sb="22" eb="24">
      <t>イレカエ</t>
    </rPh>
    <rPh sb="25" eb="27">
      <t>シュウゼン</t>
    </rPh>
    <rPh sb="28" eb="30">
      <t>セイソウ</t>
    </rPh>
    <rPh sb="30" eb="32">
      <t>サギョウ</t>
    </rPh>
    <rPh sb="35" eb="37">
      <t>キュウシ</t>
    </rPh>
    <rPh sb="46" eb="48">
      <t>ヘイサ</t>
    </rPh>
    <phoneticPr fontId="3"/>
  </si>
  <si>
    <t>　　　　　　市民温水プール　全施設・・・コロナウイルス感染拡大防止のため、休止（３/７～３/31）閉鎖</t>
    <rPh sb="6" eb="7">
      <t>シ</t>
    </rPh>
    <rPh sb="14" eb="15">
      <t>ゼン</t>
    </rPh>
    <rPh sb="15" eb="17">
      <t>シセツ</t>
    </rPh>
    <rPh sb="27" eb="29">
      <t>カンセン</t>
    </rPh>
    <rPh sb="29" eb="31">
      <t>カクダイ</t>
    </rPh>
    <rPh sb="31" eb="33">
      <t>ボウシ</t>
    </rPh>
    <rPh sb="37" eb="39">
      <t>キュウシ</t>
    </rPh>
    <phoneticPr fontId="3"/>
  </si>
  <si>
    <t>　　　　　　総合体育館　全施設・・・コロナウイルス感染拡大防止のため、休止（３/７～３/31）閉鎖</t>
    <rPh sb="6" eb="8">
      <t>ソウゴウ</t>
    </rPh>
    <rPh sb="8" eb="11">
      <t>タイイクカン</t>
    </rPh>
    <rPh sb="12" eb="13">
      <t>ゼン</t>
    </rPh>
    <rPh sb="13" eb="15">
      <t>シセツ</t>
    </rPh>
    <rPh sb="25" eb="27">
      <t>カンセン</t>
    </rPh>
    <rPh sb="27" eb="29">
      <t>カクダイ</t>
    </rPh>
    <rPh sb="29" eb="31">
      <t>ボウシ</t>
    </rPh>
    <rPh sb="35" eb="37">
      <t>キュウシ</t>
    </rPh>
    <rPh sb="47" eb="49">
      <t>ヘイサ</t>
    </rPh>
    <phoneticPr fontId="3"/>
  </si>
  <si>
    <t>　　　　　　弓道場　全施設・・・コロナウイルス感染拡大防止のため、休止（３/７～３/15）閉鎖</t>
    <rPh sb="6" eb="8">
      <t>キュウドウ</t>
    </rPh>
    <rPh sb="8" eb="9">
      <t>ジョウ</t>
    </rPh>
    <rPh sb="10" eb="11">
      <t>ゼン</t>
    </rPh>
    <rPh sb="11" eb="13">
      <t>シセツ</t>
    </rPh>
    <rPh sb="23" eb="25">
      <t>カンセン</t>
    </rPh>
    <rPh sb="25" eb="27">
      <t>カクダイ</t>
    </rPh>
    <rPh sb="27" eb="29">
      <t>ボウシ</t>
    </rPh>
    <rPh sb="33" eb="35">
      <t>キュウシ</t>
    </rPh>
    <rPh sb="45" eb="47">
      <t>ヘイサ</t>
    </rPh>
    <phoneticPr fontId="3"/>
  </si>
  <si>
    <t>　　　　　　東久代運動公園　全施設・・・コロナウイルス感染拡大防止のため、休止（３/７～３/15）閉鎖</t>
    <rPh sb="49" eb="51">
      <t>ヘイサ</t>
    </rPh>
    <phoneticPr fontId="3"/>
  </si>
  <si>
    <t>　　　　　　市民体育館　全施設・・・コロナウイルス感染拡大防止のため、休止（３/７～３/31）閉鎖</t>
    <rPh sb="6" eb="8">
      <t>シミン</t>
    </rPh>
    <rPh sb="8" eb="11">
      <t>タイイクカン</t>
    </rPh>
    <rPh sb="12" eb="13">
      <t>ゼン</t>
    </rPh>
    <rPh sb="13" eb="15">
      <t>シセツ</t>
    </rPh>
    <rPh sb="47" eb="49">
      <t>ヘイサ</t>
    </rPh>
    <phoneticPr fontId="3"/>
  </si>
  <si>
    <t xml:space="preserve">　　　　　　市民運動場　全施設・・・コロナウイルス感染拡大防止のため、休止（３/７～３/15）閉鎖        </t>
    <rPh sb="6" eb="8">
      <t>シミン</t>
    </rPh>
    <rPh sb="8" eb="11">
      <t>ウンドウジョウ</t>
    </rPh>
    <rPh sb="12" eb="13">
      <t>ゼン</t>
    </rPh>
    <rPh sb="13" eb="15">
      <t>シセツ</t>
    </rPh>
    <rPh sb="47" eb="49">
      <t>ヘイサ</t>
    </rPh>
    <phoneticPr fontId="3"/>
  </si>
  <si>
    <t>令和２年度  市民温水プール（プール室）・・・コロナウイルス感染拡大防止のため、休止（４/１～６/17）閉鎖</t>
    <rPh sb="7" eb="8">
      <t>シ</t>
    </rPh>
    <rPh sb="18" eb="19">
      <t>シツ</t>
    </rPh>
    <rPh sb="30" eb="32">
      <t>カンセン</t>
    </rPh>
    <rPh sb="32" eb="34">
      <t>カクダイ</t>
    </rPh>
    <rPh sb="34" eb="36">
      <t>ボウシ</t>
    </rPh>
    <rPh sb="40" eb="42">
      <t>キュウシ</t>
    </rPh>
    <phoneticPr fontId="3"/>
  </si>
  <si>
    <t>　　　　　　総合体育館　第１体育室・第２体育室・・・天井照明LED化工事のため休館（２/１～２/28）閉鎖</t>
    <rPh sb="6" eb="8">
      <t>ソウゴウ</t>
    </rPh>
    <rPh sb="8" eb="11">
      <t>タイイクカン</t>
    </rPh>
    <rPh sb="12" eb="13">
      <t>ダイ</t>
    </rPh>
    <rPh sb="14" eb="17">
      <t>タイイクシツ</t>
    </rPh>
    <rPh sb="18" eb="19">
      <t>ダイ</t>
    </rPh>
    <rPh sb="20" eb="23">
      <t>タイイクシツ</t>
    </rPh>
    <rPh sb="26" eb="28">
      <t>テンジョウ</t>
    </rPh>
    <rPh sb="28" eb="30">
      <t>ショウメイ</t>
    </rPh>
    <rPh sb="33" eb="34">
      <t>カ</t>
    </rPh>
    <rPh sb="34" eb="36">
      <t>コウジ</t>
    </rPh>
    <phoneticPr fontId="3"/>
  </si>
  <si>
    <t>　　　　　　総合体育館（研修室除く）・・・コロナウイルス感染拡大防止のため休館（４/１～６/14）閉鎖</t>
    <rPh sb="6" eb="8">
      <t>ソウゴウ</t>
    </rPh>
    <rPh sb="8" eb="11">
      <t>タイイクカン</t>
    </rPh>
    <rPh sb="12" eb="15">
      <t>ケンシュウシツ</t>
    </rPh>
    <rPh sb="15" eb="16">
      <t>ノゾ</t>
    </rPh>
    <phoneticPr fontId="3"/>
  </si>
  <si>
    <t>　　　　　　※会議室は４/１～４/６及び６/１～６/17は開館、軽運動室は６/15～６/17は開館</t>
    <rPh sb="7" eb="10">
      <t>カイギシツ</t>
    </rPh>
    <rPh sb="18" eb="19">
      <t>オヨ</t>
    </rPh>
    <rPh sb="29" eb="31">
      <t>カイカン</t>
    </rPh>
    <rPh sb="32" eb="33">
      <t>ケイ</t>
    </rPh>
    <rPh sb="33" eb="35">
      <t>ウンドウ</t>
    </rPh>
    <rPh sb="35" eb="36">
      <t>シツ</t>
    </rPh>
    <rPh sb="47" eb="49">
      <t>カイカン</t>
    </rPh>
    <phoneticPr fontId="3"/>
  </si>
  <si>
    <t>　　　　　　※研修室は４/１～４/６及び６/１～６/14は開館</t>
    <rPh sb="7" eb="10">
      <t>ケンシュウシツ</t>
    </rPh>
    <rPh sb="18" eb="19">
      <t>オヨ</t>
    </rPh>
    <rPh sb="29" eb="31">
      <t>カイカン</t>
    </rPh>
    <phoneticPr fontId="3"/>
  </si>
  <si>
    <t>　　　　　　弓道場・・・コロナウイルス感染拡大防止のため、休止（４/７～５/31）閉鎖</t>
    <rPh sb="6" eb="8">
      <t>キュウドウ</t>
    </rPh>
    <rPh sb="8" eb="9">
      <t>ジョウ</t>
    </rPh>
    <rPh sb="19" eb="21">
      <t>カンセン</t>
    </rPh>
    <rPh sb="21" eb="23">
      <t>カクダイ</t>
    </rPh>
    <rPh sb="23" eb="25">
      <t>ボウシ</t>
    </rPh>
    <rPh sb="29" eb="31">
      <t>キュウシ</t>
    </rPh>
    <rPh sb="41" eb="43">
      <t>ヘイサ</t>
    </rPh>
    <phoneticPr fontId="3"/>
  </si>
  <si>
    <t>　　　　　　東久代運動公園・・・コロナウイルス感染拡大防止のため、休止（４/７～５/31）閉鎖</t>
    <phoneticPr fontId="3"/>
  </si>
  <si>
    <t>　　　　　　市民体育館（会議研修室除く）・・・コロナウイルス感染拡大防止のため休館（４/１～６/14）閉鎖</t>
    <rPh sb="6" eb="8">
      <t>シミン</t>
    </rPh>
    <rPh sb="8" eb="11">
      <t>タイイクカン</t>
    </rPh>
    <rPh sb="12" eb="14">
      <t>カイギ</t>
    </rPh>
    <rPh sb="14" eb="17">
      <t>ケンシュウシツ</t>
    </rPh>
    <rPh sb="17" eb="18">
      <t>ノゾ</t>
    </rPh>
    <rPh sb="30" eb="32">
      <t>カンセン</t>
    </rPh>
    <rPh sb="32" eb="34">
      <t>カクダイ</t>
    </rPh>
    <rPh sb="34" eb="36">
      <t>ボウシ</t>
    </rPh>
    <rPh sb="39" eb="41">
      <t>キュウカン</t>
    </rPh>
    <rPh sb="51" eb="53">
      <t>ヘイサ</t>
    </rPh>
    <phoneticPr fontId="3"/>
  </si>
  <si>
    <t>　　　　　　※会議研修室は４/１～４/６及び６/１～６/14は開館</t>
    <rPh sb="7" eb="9">
      <t>カイギ</t>
    </rPh>
    <rPh sb="9" eb="12">
      <t>ケンシュウシツ</t>
    </rPh>
    <rPh sb="20" eb="21">
      <t>オヨ</t>
    </rPh>
    <rPh sb="31" eb="33">
      <t>カイカン</t>
    </rPh>
    <phoneticPr fontId="3"/>
  </si>
  <si>
    <t>　　　　　　市民運動場・・・コロナウイルス感染拡大防止のため、休止（４/７～５/31）閉鎖</t>
    <rPh sb="6" eb="8">
      <t>シミン</t>
    </rPh>
    <rPh sb="8" eb="11">
      <t>ウンドウジョウ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</si>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</sst>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_ "/>
    <numFmt numFmtId="177" formatCode="#,##0_);[Red]\(#,##0\)"/>
    <numFmt numFmtId="178" formatCode="0_ "/>
    <numFmt numFmtId="179" formatCode="#,##0.0_ "/>
    <numFmt numFmtId="180" formatCode="0.0_);[Red]\(0.0\)"/>
    <numFmt numFmtId="181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.5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177" fontId="5" fillId="0" borderId="0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9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1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7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38" fontId="0" fillId="0" borderId="0" xfId="2" applyFont="1">
      <alignment vertical="center"/>
    </xf>
    <xf numFmtId="38" fontId="5" fillId="0" borderId="13" xfId="2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6" fillId="0" borderId="14" xfId="0" quotePrefix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quotePrefix="1" applyFont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38" fontId="13" fillId="0" borderId="0" xfId="2" applyFont="1">
      <alignment vertical="center"/>
    </xf>
    <xf numFmtId="0" fontId="19" fillId="0" borderId="0" xfId="0" applyFo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9" fillId="0" borderId="0" xfId="0" applyFont="1">
      <alignment vertical="center"/>
    </xf>
    <xf numFmtId="177" fontId="5" fillId="0" borderId="0" xfId="0" applyNumberFormat="1" applyFont="1" applyAlignment="1">
      <alignment horizontal="right" vertical="center"/>
    </xf>
    <xf numFmtId="177" fontId="5" fillId="0" borderId="1" xfId="0" applyNumberFormat="1" applyFont="1" applyBorder="1" applyAlignment="1" applyProtection="1">
      <alignment vertical="center"/>
      <protection locked="0"/>
    </xf>
    <xf numFmtId="178" fontId="6" fillId="0" borderId="22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81" fontId="6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2" fillId="0" borderId="26" xfId="1" applyBorder="1" applyAlignment="1" applyProtection="1">
      <alignment vertical="center"/>
    </xf>
    <xf numFmtId="0" fontId="2" fillId="0" borderId="23" xfId="1" applyBorder="1" applyAlignment="1" applyProtection="1">
      <alignment vertical="center"/>
    </xf>
    <xf numFmtId="0" fontId="2" fillId="0" borderId="24" xfId="1" applyBorder="1" applyAlignment="1" applyProtection="1">
      <alignment vertical="center"/>
    </xf>
    <xf numFmtId="0" fontId="0" fillId="0" borderId="0" xfId="0" applyBorder="1">
      <alignment vertical="center"/>
    </xf>
    <xf numFmtId="177" fontId="22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vertical="center" shrinkToFit="1"/>
    </xf>
    <xf numFmtId="180" fontId="5" fillId="0" borderId="1" xfId="0" applyNumberFormat="1" applyFont="1" applyBorder="1" applyAlignment="1">
      <alignment vertical="center"/>
    </xf>
    <xf numFmtId="180" fontId="5" fillId="0" borderId="1" xfId="0" applyNumberFormat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center" vertical="center"/>
    </xf>
    <xf numFmtId="180" fontId="5" fillId="0" borderId="19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80" fontId="5" fillId="0" borderId="20" xfId="0" applyNumberFormat="1" applyFont="1" applyBorder="1" applyAlignment="1">
      <alignment vertical="center"/>
    </xf>
    <xf numFmtId="180" fontId="5" fillId="0" borderId="0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>
      <alignment horizontal="distributed" vertical="center"/>
    </xf>
    <xf numFmtId="0" fontId="21" fillId="0" borderId="0" xfId="0" quotePrefix="1" applyFont="1" applyAlignment="1">
      <alignment horizontal="center" vertical="center"/>
    </xf>
    <xf numFmtId="0" fontId="21" fillId="0" borderId="10" xfId="0" quotePrefix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10" fillId="0" borderId="10" xfId="0" quotePrefix="1" applyFont="1" applyBorder="1" applyAlignment="1">
      <alignment horizontal="center" vertical="center"/>
    </xf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0" xfId="0" applyNumberFormat="1" applyFont="1" applyBorder="1" applyAlignment="1" applyProtection="1">
      <alignment horizontal="right" vertical="center"/>
      <protection locked="0"/>
    </xf>
    <xf numFmtId="3" fontId="12" fillId="0" borderId="22" xfId="0" applyNumberFormat="1" applyFont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0" fillId="0" borderId="2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177" fontId="12" fillId="0" borderId="1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Border="1" applyAlignment="1">
      <alignment vertical="center"/>
    </xf>
    <xf numFmtId="179" fontId="5" fillId="0" borderId="20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9" fontId="6" fillId="0" borderId="22" xfId="0" applyNumberFormat="1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0" fontId="8" fillId="0" borderId="10" xfId="0" quotePrefix="1" applyFont="1" applyBorder="1" applyAlignment="1">
      <alignment horizontal="center" vertical="center" shrinkToFit="1"/>
    </xf>
    <xf numFmtId="0" fontId="8" fillId="2" borderId="10" xfId="0" quotePrefix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7" fontId="8" fillId="0" borderId="0" xfId="0" applyNumberFormat="1" applyFont="1" applyAlignment="1">
      <alignment horizontal="right"/>
    </xf>
    <xf numFmtId="177" fontId="20" fillId="0" borderId="0" xfId="0" applyNumberFormat="1" applyFont="1" applyAlignment="1">
      <alignment horizontal="right" vertical="center" shrinkToFit="1"/>
    </xf>
    <xf numFmtId="177" fontId="8" fillId="0" borderId="0" xfId="0" applyNumberFormat="1" applyFont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 applyProtection="1">
      <alignment horizontal="right" vertical="center" shrinkToFit="1"/>
      <protection locked="0"/>
    </xf>
    <xf numFmtId="177" fontId="9" fillId="0" borderId="0" xfId="0" applyNumberFormat="1" applyFont="1" applyAlignment="1">
      <alignment horizontal="right" shrinkToFit="1"/>
    </xf>
    <xf numFmtId="38" fontId="5" fillId="0" borderId="20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" fontId="6" fillId="0" borderId="22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8" fontId="5" fillId="0" borderId="0" xfId="2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8" fontId="5" fillId="0" borderId="20" xfId="2" applyFont="1" applyBorder="1" applyAlignment="1">
      <alignment horizontal="right"/>
    </xf>
    <xf numFmtId="179" fontId="6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81" fontId="5" fillId="0" borderId="0" xfId="0" applyNumberFormat="1" applyFont="1" applyAlignment="1">
      <alignment horizontal="right" vertical="center"/>
    </xf>
    <xf numFmtId="177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2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181" fontId="5" fillId="0" borderId="2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81" fontId="6" fillId="0" borderId="22" xfId="0" applyNumberFormat="1" applyFont="1" applyBorder="1" applyAlignment="1">
      <alignment vertical="center"/>
    </xf>
    <xf numFmtId="181" fontId="6" fillId="0" borderId="1" xfId="0" applyNumberFormat="1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9" xfId="0" quotePrefix="1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10" fillId="0" borderId="10" xfId="0" quotePrefix="1" applyFont="1" applyBorder="1" applyAlignment="1">
      <alignment horizontal="center" vertical="center" shrinkToFit="1"/>
    </xf>
    <xf numFmtId="0" fontId="10" fillId="0" borderId="28" xfId="0" quotePrefix="1" applyFont="1" applyBorder="1" applyAlignment="1">
      <alignment horizontal="center" vertical="center" shrinkToFit="1"/>
    </xf>
    <xf numFmtId="3" fontId="5" fillId="0" borderId="20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18" xfId="0" quotePrefix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quotePrefix="1" applyFont="1" applyBorder="1" applyAlignment="1">
      <alignment horizontal="center" vertical="center" shrinkToFit="1"/>
    </xf>
    <xf numFmtId="0" fontId="12" fillId="0" borderId="14" xfId="0" quotePrefix="1" applyFont="1" applyBorder="1" applyAlignment="1">
      <alignment horizontal="center" vertical="center" shrinkToFit="1"/>
    </xf>
    <xf numFmtId="177" fontId="8" fillId="0" borderId="0" xfId="0" applyNumberFormat="1" applyFont="1" applyAlignment="1">
      <alignment horizontal="right" shrinkToFit="1"/>
    </xf>
    <xf numFmtId="177" fontId="8" fillId="0" borderId="22" xfId="0" applyNumberFormat="1" applyFont="1" applyBorder="1" applyAlignment="1">
      <alignment horizontal="right" shrinkToFit="1"/>
    </xf>
    <xf numFmtId="0" fontId="5" fillId="0" borderId="15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24" fillId="0" borderId="10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179" fontId="7" fillId="0" borderId="0" xfId="0" applyNumberFormat="1" applyFont="1" applyAlignment="1">
      <alignment vertical="center"/>
    </xf>
    <xf numFmtId="17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80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8" fontId="5" fillId="0" borderId="15" xfId="2" applyFont="1" applyBorder="1" applyAlignment="1">
      <alignment horizontal="center" vertical="center"/>
    </xf>
    <xf numFmtId="38" fontId="5" fillId="0" borderId="16" xfId="2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</cellXfs>
  <cellStyles count="4">
    <cellStyle name="ハイパーリンク" xfId="1" builtinId="8"/>
    <cellStyle name="桁区切り" xfId="2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0</xdr:col>
      <xdr:colOff>28575</xdr:colOff>
      <xdr:row>3</xdr:row>
      <xdr:rowOff>19050</xdr:rowOff>
    </xdr:to>
    <xdr:sp macro="" textlink="">
      <xdr:nvSpPr>
        <xdr:cNvPr id="23919" name="Line 1"/>
        <xdr:cNvSpPr>
          <a:spLocks noChangeShapeType="1"/>
        </xdr:cNvSpPr>
      </xdr:nvSpPr>
      <xdr:spPr bwMode="auto">
        <a:xfrm>
          <a:off x="9525" y="581025"/>
          <a:ext cx="190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3920" name="Line 2"/>
        <xdr:cNvSpPr>
          <a:spLocks noChangeShapeType="1"/>
        </xdr:cNvSpPr>
      </xdr:nvSpPr>
      <xdr:spPr bwMode="auto">
        <a:xfrm>
          <a:off x="9525" y="581025"/>
          <a:ext cx="7239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3921" name="Line 3"/>
        <xdr:cNvSpPr>
          <a:spLocks noChangeShapeType="1"/>
        </xdr:cNvSpPr>
      </xdr:nvSpPr>
      <xdr:spPr bwMode="auto">
        <a:xfrm>
          <a:off x="9525" y="581025"/>
          <a:ext cx="7239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3922" name="Line 4"/>
        <xdr:cNvSpPr>
          <a:spLocks noChangeShapeType="1"/>
        </xdr:cNvSpPr>
      </xdr:nvSpPr>
      <xdr:spPr bwMode="auto">
        <a:xfrm>
          <a:off x="9525" y="581025"/>
          <a:ext cx="7239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400050</xdr:colOff>
      <xdr:row>4</xdr:row>
      <xdr:rowOff>104775</xdr:rowOff>
    </xdr:to>
    <xdr:sp macro="" textlink="">
      <xdr:nvSpPr>
        <xdr:cNvPr id="7" name="額縁 6">
          <a:hlinkClick xmlns:r="http://schemas.openxmlformats.org/officeDocument/2006/relationships" r:id="rId1"/>
        </xdr:cNvPr>
        <xdr:cNvSpPr/>
      </xdr:nvSpPr>
      <xdr:spPr>
        <a:xfrm>
          <a:off x="7181850" y="190500"/>
          <a:ext cx="1085850" cy="7239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619125</xdr:colOff>
      <xdr:row>4</xdr:row>
      <xdr:rowOff>85725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34175" y="190500"/>
          <a:ext cx="1304925" cy="6858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14</xdr:col>
      <xdr:colOff>619125</xdr:colOff>
      <xdr:row>5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43700" y="381000"/>
          <a:ext cx="1304925" cy="6858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0</xdr:row>
      <xdr:rowOff>95250</xdr:rowOff>
    </xdr:from>
    <xdr:to>
      <xdr:col>17</xdr:col>
      <xdr:colOff>161925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191375" y="95250"/>
          <a:ext cx="1047750" cy="6096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2</xdr:row>
      <xdr:rowOff>114300</xdr:rowOff>
    </xdr:from>
    <xdr:to>
      <xdr:col>18</xdr:col>
      <xdr:colOff>295275</xdr:colOff>
      <xdr:row>4</xdr:row>
      <xdr:rowOff>219075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086725" y="495300"/>
          <a:ext cx="895350" cy="5334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twoCellAnchor>
    <xdr:from>
      <xdr:col>16</xdr:col>
      <xdr:colOff>295275</xdr:colOff>
      <xdr:row>2</xdr:row>
      <xdr:rowOff>114300</xdr:rowOff>
    </xdr:from>
    <xdr:to>
      <xdr:col>18</xdr:col>
      <xdr:colOff>295275</xdr:colOff>
      <xdr:row>4</xdr:row>
      <xdr:rowOff>219075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8086725" y="495300"/>
          <a:ext cx="895350" cy="5334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twoCellAnchor>
    <xdr:from>
      <xdr:col>16</xdr:col>
      <xdr:colOff>295275</xdr:colOff>
      <xdr:row>2</xdr:row>
      <xdr:rowOff>114300</xdr:rowOff>
    </xdr:from>
    <xdr:to>
      <xdr:col>18</xdr:col>
      <xdr:colOff>295275</xdr:colOff>
      <xdr:row>4</xdr:row>
      <xdr:rowOff>219075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8086725" y="495300"/>
          <a:ext cx="895350" cy="5334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17</xdr:col>
      <xdr:colOff>466725</xdr:colOff>
      <xdr:row>4</xdr:row>
      <xdr:rowOff>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839075" y="171450"/>
          <a:ext cx="1152525" cy="7524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10</xdr:col>
      <xdr:colOff>323850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914900" y="352425"/>
          <a:ext cx="1333500" cy="5810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11</xdr:col>
      <xdr:colOff>142875</xdr:colOff>
      <xdr:row>4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124575" y="381000"/>
          <a:ext cx="1514475" cy="6667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11</xdr:col>
      <xdr:colOff>142875</xdr:colOff>
      <xdr:row>4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72300" y="190500"/>
          <a:ext cx="1514475" cy="6667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8742" name="Line 1"/>
        <xdr:cNvSpPr>
          <a:spLocks noChangeShapeType="1"/>
        </xdr:cNvSpPr>
      </xdr:nvSpPr>
      <xdr:spPr bwMode="auto">
        <a:xfrm>
          <a:off x="9525" y="0"/>
          <a:ext cx="264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9525</xdr:colOff>
      <xdr:row>3</xdr:row>
      <xdr:rowOff>28575</xdr:rowOff>
    </xdr:to>
    <xdr:sp macro="" textlink="">
      <xdr:nvSpPr>
        <xdr:cNvPr id="28743" name="Line 2"/>
        <xdr:cNvSpPr>
          <a:spLocks noChangeShapeType="1"/>
        </xdr:cNvSpPr>
      </xdr:nvSpPr>
      <xdr:spPr bwMode="auto">
        <a:xfrm flipV="1">
          <a:off x="0" y="590550"/>
          <a:ext cx="95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8744" name="Line 3"/>
        <xdr:cNvSpPr>
          <a:spLocks noChangeShapeType="1"/>
        </xdr:cNvSpPr>
      </xdr:nvSpPr>
      <xdr:spPr bwMode="auto">
        <a:xfrm>
          <a:off x="9525" y="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8745" name="Line 4"/>
        <xdr:cNvSpPr>
          <a:spLocks noChangeShapeType="1"/>
        </xdr:cNvSpPr>
      </xdr:nvSpPr>
      <xdr:spPr bwMode="auto">
        <a:xfrm>
          <a:off x="0" y="571500"/>
          <a:ext cx="8858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8746" name="Line 5"/>
        <xdr:cNvSpPr>
          <a:spLocks noChangeShapeType="1"/>
        </xdr:cNvSpPr>
      </xdr:nvSpPr>
      <xdr:spPr bwMode="auto">
        <a:xfrm>
          <a:off x="9525" y="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8747" name="Line 6"/>
        <xdr:cNvSpPr>
          <a:spLocks noChangeShapeType="1"/>
        </xdr:cNvSpPr>
      </xdr:nvSpPr>
      <xdr:spPr bwMode="auto">
        <a:xfrm>
          <a:off x="0" y="571500"/>
          <a:ext cx="8858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8748" name="Line 7"/>
        <xdr:cNvSpPr>
          <a:spLocks noChangeShapeType="1"/>
        </xdr:cNvSpPr>
      </xdr:nvSpPr>
      <xdr:spPr bwMode="auto">
        <a:xfrm>
          <a:off x="9525" y="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8749" name="Line 8"/>
        <xdr:cNvSpPr>
          <a:spLocks noChangeShapeType="1"/>
        </xdr:cNvSpPr>
      </xdr:nvSpPr>
      <xdr:spPr bwMode="auto">
        <a:xfrm>
          <a:off x="0" y="571500"/>
          <a:ext cx="8858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142875</xdr:colOff>
      <xdr:row>5</xdr:row>
      <xdr:rowOff>0</xdr:rowOff>
    </xdr:to>
    <xdr:sp macro="" textlink="">
      <xdr:nvSpPr>
        <xdr:cNvPr id="10" name="額縁 9">
          <a:hlinkClick xmlns:r="http://schemas.openxmlformats.org/officeDocument/2006/relationships" r:id="rId1"/>
        </xdr:cNvPr>
        <xdr:cNvSpPr/>
      </xdr:nvSpPr>
      <xdr:spPr>
        <a:xfrm>
          <a:off x="5715000" y="381000"/>
          <a:ext cx="1514475" cy="7048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11</xdr:col>
      <xdr:colOff>142875</xdr:colOff>
      <xdr:row>5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162800" y="571500"/>
          <a:ext cx="1514475" cy="628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142875</xdr:colOff>
      <xdr:row>4</xdr:row>
      <xdr:rowOff>57150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467600" y="190500"/>
          <a:ext cx="1514475" cy="628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9525</xdr:colOff>
      <xdr:row>21</xdr:row>
      <xdr:rowOff>0</xdr:rowOff>
    </xdr:to>
    <xdr:sp macro="" textlink="">
      <xdr:nvSpPr>
        <xdr:cNvPr id="24943" name="Line 1"/>
        <xdr:cNvSpPr>
          <a:spLocks noChangeShapeType="1"/>
        </xdr:cNvSpPr>
      </xdr:nvSpPr>
      <xdr:spPr bwMode="auto">
        <a:xfrm flipH="1">
          <a:off x="0" y="51435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</xdr:colOff>
      <xdr:row>21</xdr:row>
      <xdr:rowOff>0</xdr:rowOff>
    </xdr:to>
    <xdr:sp macro="" textlink="">
      <xdr:nvSpPr>
        <xdr:cNvPr id="24944" name="Line 2"/>
        <xdr:cNvSpPr>
          <a:spLocks noChangeShapeType="1"/>
        </xdr:cNvSpPr>
      </xdr:nvSpPr>
      <xdr:spPr bwMode="auto">
        <a:xfrm flipH="1">
          <a:off x="0" y="51435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</xdr:colOff>
      <xdr:row>21</xdr:row>
      <xdr:rowOff>0</xdr:rowOff>
    </xdr:to>
    <xdr:sp macro="" textlink="">
      <xdr:nvSpPr>
        <xdr:cNvPr id="24945" name="Line 3"/>
        <xdr:cNvSpPr>
          <a:spLocks noChangeShapeType="1"/>
        </xdr:cNvSpPr>
      </xdr:nvSpPr>
      <xdr:spPr bwMode="auto">
        <a:xfrm flipH="1">
          <a:off x="0" y="51435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</xdr:colOff>
      <xdr:row>21</xdr:row>
      <xdr:rowOff>0</xdr:rowOff>
    </xdr:to>
    <xdr:sp macro="" textlink="">
      <xdr:nvSpPr>
        <xdr:cNvPr id="24946" name="Line 4"/>
        <xdr:cNvSpPr>
          <a:spLocks noChangeShapeType="1"/>
        </xdr:cNvSpPr>
      </xdr:nvSpPr>
      <xdr:spPr bwMode="auto">
        <a:xfrm flipH="1">
          <a:off x="0" y="51435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11</xdr:col>
      <xdr:colOff>142875</xdr:colOff>
      <xdr:row>4</xdr:row>
      <xdr:rowOff>133350</xdr:rowOff>
    </xdr:to>
    <xdr:sp macro="" textlink="">
      <xdr:nvSpPr>
        <xdr:cNvPr id="6" name="額縁 5">
          <a:hlinkClick xmlns:r="http://schemas.openxmlformats.org/officeDocument/2006/relationships" r:id="rId1"/>
        </xdr:cNvPr>
        <xdr:cNvSpPr/>
      </xdr:nvSpPr>
      <xdr:spPr>
        <a:xfrm>
          <a:off x="6838950" y="190500"/>
          <a:ext cx="1514475" cy="7810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5967" name="Line 1"/>
        <xdr:cNvSpPr>
          <a:spLocks noChangeShapeType="1"/>
        </xdr:cNvSpPr>
      </xdr:nvSpPr>
      <xdr:spPr bwMode="auto">
        <a:xfrm>
          <a:off x="9525" y="571500"/>
          <a:ext cx="7143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5968" name="Line 2"/>
        <xdr:cNvSpPr>
          <a:spLocks noChangeShapeType="1"/>
        </xdr:cNvSpPr>
      </xdr:nvSpPr>
      <xdr:spPr bwMode="auto">
        <a:xfrm>
          <a:off x="9525" y="571500"/>
          <a:ext cx="7143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5969" name="Line 3"/>
        <xdr:cNvSpPr>
          <a:spLocks noChangeShapeType="1"/>
        </xdr:cNvSpPr>
      </xdr:nvSpPr>
      <xdr:spPr bwMode="auto">
        <a:xfrm>
          <a:off x="9525" y="571500"/>
          <a:ext cx="7143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5970" name="Line 4"/>
        <xdr:cNvSpPr>
          <a:spLocks noChangeShapeType="1"/>
        </xdr:cNvSpPr>
      </xdr:nvSpPr>
      <xdr:spPr bwMode="auto">
        <a:xfrm>
          <a:off x="9525" y="571500"/>
          <a:ext cx="7143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466725</xdr:colOff>
      <xdr:row>5</xdr:row>
      <xdr:rowOff>0</xdr:rowOff>
    </xdr:to>
    <xdr:sp macro="" textlink="">
      <xdr:nvSpPr>
        <xdr:cNvPr id="6" name="額縁 5">
          <a:hlinkClick xmlns:r="http://schemas.openxmlformats.org/officeDocument/2006/relationships" r:id="rId1"/>
        </xdr:cNvPr>
        <xdr:cNvSpPr/>
      </xdr:nvSpPr>
      <xdr:spPr>
        <a:xfrm>
          <a:off x="7162800" y="381000"/>
          <a:ext cx="1152525" cy="7810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6991" name="Line 1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6992" name="Line 2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6993" name="Line 3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6994" name="Line 4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10</xdr:col>
      <xdr:colOff>142875</xdr:colOff>
      <xdr:row>5</xdr:row>
      <xdr:rowOff>0</xdr:rowOff>
    </xdr:to>
    <xdr:sp macro="" textlink="">
      <xdr:nvSpPr>
        <xdr:cNvPr id="6" name="額縁 5">
          <a:hlinkClick xmlns:r="http://schemas.openxmlformats.org/officeDocument/2006/relationships" r:id="rId1"/>
        </xdr:cNvPr>
        <xdr:cNvSpPr/>
      </xdr:nvSpPr>
      <xdr:spPr>
        <a:xfrm>
          <a:off x="6962775" y="571500"/>
          <a:ext cx="1514475" cy="7429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7695" name="Line 1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7696" name="Line 2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7697" name="Line 3"/>
        <xdr:cNvSpPr>
          <a:spLocks noChangeShapeType="1"/>
        </xdr:cNvSpPr>
      </xdr:nvSpPr>
      <xdr:spPr bwMode="auto">
        <a:xfrm>
          <a:off x="9525" y="571500"/>
          <a:ext cx="9144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142875</xdr:colOff>
      <xdr:row>5</xdr:row>
      <xdr:rowOff>0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7153275" y="381000"/>
          <a:ext cx="1514475" cy="7429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2" name="Line 1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3" name="Line 2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4" name="Line 3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5" name="Line 4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6" name="Line 5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2357" name="Line 6"/>
        <xdr:cNvSpPr>
          <a:spLocks noChangeShapeType="1"/>
        </xdr:cNvSpPr>
      </xdr:nvSpPr>
      <xdr:spPr bwMode="auto">
        <a:xfrm>
          <a:off x="9525" y="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10</xdr:col>
      <xdr:colOff>142875</xdr:colOff>
      <xdr:row>4</xdr:row>
      <xdr:rowOff>114300</xdr:rowOff>
    </xdr:to>
    <xdr:sp macro="" textlink="">
      <xdr:nvSpPr>
        <xdr:cNvPr id="8" name="額縁 7">
          <a:hlinkClick xmlns:r="http://schemas.openxmlformats.org/officeDocument/2006/relationships" r:id="rId1"/>
        </xdr:cNvPr>
        <xdr:cNvSpPr/>
      </xdr:nvSpPr>
      <xdr:spPr>
        <a:xfrm>
          <a:off x="7038975" y="190500"/>
          <a:ext cx="1514475" cy="7429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tabSelected="1" view="pageBreakPreview" zoomScale="140" zoomScaleNormal="130" zoomScaleSheetLayoutView="140" workbookViewId="0"/>
  </sheetViews>
  <sheetFormatPr defaultRowHeight="13.5" x14ac:dyDescent="0.15"/>
  <cols>
    <col min="4" max="4" width="34" customWidth="1"/>
  </cols>
  <sheetData>
    <row r="2" spans="2:4" x14ac:dyDescent="0.15">
      <c r="B2" s="105" t="s">
        <v>175</v>
      </c>
      <c r="C2" s="106"/>
      <c r="D2" s="107"/>
    </row>
    <row r="3" spans="2:4" x14ac:dyDescent="0.15">
      <c r="B3" t="s">
        <v>176</v>
      </c>
      <c r="C3" s="109" t="s">
        <v>177</v>
      </c>
      <c r="D3" s="103" t="s">
        <v>280</v>
      </c>
    </row>
    <row r="4" spans="2:4" x14ac:dyDescent="0.15">
      <c r="B4" t="s">
        <v>176</v>
      </c>
      <c r="C4" s="110" t="s">
        <v>178</v>
      </c>
      <c r="D4" s="104" t="s">
        <v>179</v>
      </c>
    </row>
    <row r="5" spans="2:4" x14ac:dyDescent="0.15">
      <c r="B5" t="s">
        <v>176</v>
      </c>
      <c r="C5" s="111" t="s">
        <v>180</v>
      </c>
      <c r="D5" s="104" t="s">
        <v>272</v>
      </c>
    </row>
    <row r="6" spans="2:4" x14ac:dyDescent="0.15">
      <c r="B6" t="s">
        <v>176</v>
      </c>
      <c r="C6" s="111" t="s">
        <v>181</v>
      </c>
      <c r="D6" s="104" t="s">
        <v>182</v>
      </c>
    </row>
    <row r="7" spans="2:4" x14ac:dyDescent="0.15">
      <c r="B7" t="s">
        <v>176</v>
      </c>
      <c r="C7" s="111" t="s">
        <v>183</v>
      </c>
      <c r="D7" s="104" t="s">
        <v>184</v>
      </c>
    </row>
    <row r="8" spans="2:4" x14ac:dyDescent="0.15">
      <c r="B8" s="112" t="s">
        <v>176</v>
      </c>
      <c r="C8" s="111" t="s">
        <v>185</v>
      </c>
      <c r="D8" s="104" t="s">
        <v>186</v>
      </c>
    </row>
    <row r="9" spans="2:4" x14ac:dyDescent="0.15">
      <c r="B9" t="s">
        <v>176</v>
      </c>
      <c r="C9" s="111" t="s">
        <v>187</v>
      </c>
      <c r="D9" s="104" t="s">
        <v>188</v>
      </c>
    </row>
    <row r="10" spans="2:4" x14ac:dyDescent="0.15">
      <c r="B10" t="s">
        <v>176</v>
      </c>
      <c r="C10" s="111" t="s">
        <v>189</v>
      </c>
      <c r="D10" s="104" t="s">
        <v>190</v>
      </c>
    </row>
    <row r="11" spans="2:4" x14ac:dyDescent="0.15">
      <c r="B11" t="s">
        <v>176</v>
      </c>
      <c r="C11" s="111" t="s">
        <v>191</v>
      </c>
      <c r="D11" s="104" t="s">
        <v>192</v>
      </c>
    </row>
    <row r="12" spans="2:4" x14ac:dyDescent="0.15">
      <c r="B12" t="s">
        <v>176</v>
      </c>
      <c r="C12" s="111" t="s">
        <v>193</v>
      </c>
      <c r="D12" s="104" t="s">
        <v>194</v>
      </c>
    </row>
    <row r="13" spans="2:4" x14ac:dyDescent="0.15">
      <c r="B13" t="s">
        <v>176</v>
      </c>
      <c r="C13" s="111" t="s">
        <v>195</v>
      </c>
      <c r="D13" s="104" t="s">
        <v>196</v>
      </c>
    </row>
    <row r="14" spans="2:4" x14ac:dyDescent="0.15">
      <c r="B14" t="s">
        <v>176</v>
      </c>
      <c r="C14" s="111" t="s">
        <v>197</v>
      </c>
      <c r="D14" s="104" t="s">
        <v>198</v>
      </c>
    </row>
    <row r="15" spans="2:4" x14ac:dyDescent="0.15">
      <c r="B15" t="s">
        <v>176</v>
      </c>
      <c r="C15" s="111" t="s">
        <v>199</v>
      </c>
      <c r="D15" s="104" t="s">
        <v>200</v>
      </c>
    </row>
    <row r="16" spans="2:4" x14ac:dyDescent="0.15">
      <c r="B16" t="s">
        <v>176</v>
      </c>
      <c r="C16" s="111" t="s">
        <v>201</v>
      </c>
      <c r="D16" s="104" t="s">
        <v>202</v>
      </c>
    </row>
    <row r="17" spans="2:14" x14ac:dyDescent="0.15">
      <c r="B17" t="s">
        <v>176</v>
      </c>
      <c r="C17" s="111" t="s">
        <v>203</v>
      </c>
      <c r="D17" s="104" t="s">
        <v>204</v>
      </c>
    </row>
    <row r="18" spans="2:14" x14ac:dyDescent="0.15">
      <c r="B18" t="s">
        <v>176</v>
      </c>
      <c r="C18" s="111" t="s">
        <v>205</v>
      </c>
      <c r="D18" s="104" t="s">
        <v>245</v>
      </c>
    </row>
    <row r="19" spans="2:14" x14ac:dyDescent="0.15">
      <c r="B19" t="s">
        <v>176</v>
      </c>
      <c r="C19" s="111" t="s">
        <v>206</v>
      </c>
      <c r="D19" s="104" t="s">
        <v>207</v>
      </c>
    </row>
    <row r="22" spans="2:14" x14ac:dyDescent="0.15">
      <c r="N22" s="108"/>
    </row>
  </sheetData>
  <phoneticPr fontId="3"/>
  <hyperlinks>
    <hyperlink ref="C3" location="'6-1'!A1" display="６－１"/>
    <hyperlink ref="C4" location="'6-2'!A1" display="６－２"/>
    <hyperlink ref="C5" location="'6-3'!A1" display="６－３"/>
    <hyperlink ref="C6" location="'6-4'!A1" display="６－４"/>
    <hyperlink ref="C7" location="'6-5'!A1" display="６－５"/>
    <hyperlink ref="C8" location="'6-6'!A1" display="６－６"/>
    <hyperlink ref="C9" location="'6-7'!A1" display="６－７"/>
    <hyperlink ref="C10" location="'6-8'!A1" display="６－８"/>
    <hyperlink ref="C11" location="'6-9'!A1" display="６－９"/>
    <hyperlink ref="C12" location="'6-10'!A1" display="６－１０"/>
    <hyperlink ref="C13" location="'6-11'!A1" display="６－１１"/>
    <hyperlink ref="C14" location="'6-12'!A1" display="６－１２"/>
    <hyperlink ref="C15" location="'6-13'!A1" display="６－１３"/>
    <hyperlink ref="C16" location="'6-14'!A1" display="６－１４"/>
    <hyperlink ref="C17" location="'6-15'!A1" display="６－１５"/>
    <hyperlink ref="C18" location="'6-16'!A1" display="６－１６"/>
    <hyperlink ref="C19" location="'6-17'!A1" display="６－１７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showGridLines="0" zoomScaleNormal="100" zoomScaleSheetLayoutView="100" workbookViewId="0"/>
  </sheetViews>
  <sheetFormatPr defaultRowHeight="15" customHeight="1" x14ac:dyDescent="0.15"/>
  <cols>
    <col min="1" max="1" width="12.125" style="2" customWidth="1"/>
    <col min="2" max="6" width="15" style="2" customWidth="1"/>
    <col min="7" max="8" width="2.625" style="2" customWidth="1"/>
    <col min="9" max="16384" width="9" style="2"/>
  </cols>
  <sheetData>
    <row r="2" spans="1:6" ht="15" customHeight="1" x14ac:dyDescent="0.15">
      <c r="A2" s="1" t="s">
        <v>77</v>
      </c>
    </row>
    <row r="3" spans="1:6" ht="15" customHeight="1" thickBot="1" x14ac:dyDescent="0.2">
      <c r="A3" s="3"/>
      <c r="B3" s="3"/>
      <c r="C3" s="3"/>
      <c r="D3" s="3"/>
      <c r="E3" s="3"/>
      <c r="F3" s="4"/>
    </row>
    <row r="4" spans="1:6" ht="19.5" customHeight="1" x14ac:dyDescent="0.15">
      <c r="A4" s="265" t="s">
        <v>78</v>
      </c>
      <c r="B4" s="256" t="s">
        <v>79</v>
      </c>
      <c r="C4" s="256" t="s">
        <v>80</v>
      </c>
      <c r="D4" s="256" t="s">
        <v>246</v>
      </c>
      <c r="E4" s="256" t="s">
        <v>81</v>
      </c>
      <c r="F4" s="261" t="s">
        <v>247</v>
      </c>
    </row>
    <row r="5" spans="1:6" ht="19.5" customHeight="1" x14ac:dyDescent="0.15">
      <c r="A5" s="266"/>
      <c r="B5" s="268"/>
      <c r="C5" s="268"/>
      <c r="D5" s="268"/>
      <c r="E5" s="268"/>
      <c r="F5" s="263"/>
    </row>
    <row r="6" spans="1:6" ht="19.5" customHeight="1" x14ac:dyDescent="0.15">
      <c r="A6" s="267"/>
      <c r="B6" s="255"/>
      <c r="C6" s="255"/>
      <c r="D6" s="255"/>
      <c r="E6" s="255"/>
      <c r="F6" s="264"/>
    </row>
    <row r="7" spans="1:6" ht="20.25" customHeight="1" x14ac:dyDescent="0.15">
      <c r="A7" s="230" t="s">
        <v>333</v>
      </c>
      <c r="B7" s="188">
        <v>1446</v>
      </c>
      <c r="C7" s="187">
        <v>1423</v>
      </c>
      <c r="D7" s="25">
        <v>98.409405255878283</v>
      </c>
      <c r="E7" s="187">
        <v>2</v>
      </c>
      <c r="F7" s="187">
        <v>21</v>
      </c>
    </row>
    <row r="8" spans="1:6" ht="20.25" customHeight="1" x14ac:dyDescent="0.15">
      <c r="A8" s="217" t="s">
        <v>314</v>
      </c>
      <c r="B8" s="188">
        <v>1465</v>
      </c>
      <c r="C8" s="187">
        <v>1439</v>
      </c>
      <c r="D8" s="25">
        <v>98</v>
      </c>
      <c r="E8" s="187">
        <v>1</v>
      </c>
      <c r="F8" s="187">
        <v>25</v>
      </c>
    </row>
    <row r="9" spans="1:6" ht="20.25" customHeight="1" x14ac:dyDescent="0.15">
      <c r="A9" s="217" t="s">
        <v>313</v>
      </c>
      <c r="B9" s="188">
        <v>1465</v>
      </c>
      <c r="C9" s="187">
        <v>1453</v>
      </c>
      <c r="D9" s="25">
        <v>99</v>
      </c>
      <c r="E9" s="187">
        <v>0</v>
      </c>
      <c r="F9" s="187">
        <v>12</v>
      </c>
    </row>
    <row r="10" spans="1:6" ht="20.25" customHeight="1" x14ac:dyDescent="0.15">
      <c r="A10" s="243" t="s">
        <v>315</v>
      </c>
      <c r="B10" s="188">
        <v>1329</v>
      </c>
      <c r="C10" s="187">
        <v>1318</v>
      </c>
      <c r="D10" s="25">
        <v>99</v>
      </c>
      <c r="E10" s="187">
        <v>2</v>
      </c>
      <c r="F10" s="187">
        <v>9</v>
      </c>
    </row>
    <row r="11" spans="1:6" s="33" customFormat="1" ht="20.25" customHeight="1" thickBot="1" x14ac:dyDescent="0.2">
      <c r="A11" s="74" t="s">
        <v>331</v>
      </c>
      <c r="B11" s="189">
        <v>1336</v>
      </c>
      <c r="C11" s="190">
        <v>1319</v>
      </c>
      <c r="D11" s="244">
        <v>99</v>
      </c>
      <c r="E11" s="190">
        <v>2</v>
      </c>
      <c r="F11" s="190">
        <v>15</v>
      </c>
    </row>
    <row r="12" spans="1:6" ht="15" customHeight="1" x14ac:dyDescent="0.15">
      <c r="A12" s="2" t="s">
        <v>263</v>
      </c>
      <c r="F12" s="5" t="s">
        <v>165</v>
      </c>
    </row>
  </sheetData>
  <sheetProtection selectLockedCells="1"/>
  <mergeCells count="6">
    <mergeCell ref="F4:F6"/>
    <mergeCell ref="A4:A6"/>
    <mergeCell ref="B4:B6"/>
    <mergeCell ref="C4:C6"/>
    <mergeCell ref="E4:E6"/>
    <mergeCell ref="D4:D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A8:A1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zoomScaleNormal="100" zoomScaleSheetLayoutView="110" workbookViewId="0"/>
  </sheetViews>
  <sheetFormatPr defaultRowHeight="15" customHeight="1" x14ac:dyDescent="0.15"/>
  <cols>
    <col min="1" max="1" width="3.625" style="2" customWidth="1"/>
    <col min="2" max="2" width="9" style="2" customWidth="1"/>
    <col min="3" max="11" width="7.625" style="68" customWidth="1"/>
    <col min="12" max="13" width="3.25" style="2" customWidth="1"/>
    <col min="14" max="16384" width="9" style="2"/>
  </cols>
  <sheetData>
    <row r="2" spans="1:14" ht="15" customHeight="1" x14ac:dyDescent="0.15">
      <c r="A2" s="1" t="s">
        <v>226</v>
      </c>
      <c r="B2"/>
      <c r="C2"/>
      <c r="D2"/>
      <c r="E2"/>
      <c r="F2"/>
      <c r="G2"/>
      <c r="H2"/>
      <c r="I2"/>
      <c r="J2"/>
      <c r="K2"/>
    </row>
    <row r="3" spans="1:14" ht="15" customHeight="1" thickBot="1" x14ac:dyDescent="0.2">
      <c r="A3" s="3"/>
      <c r="B3" s="32" t="s">
        <v>144</v>
      </c>
      <c r="C3" s="117"/>
      <c r="D3" s="117"/>
      <c r="E3" s="117"/>
      <c r="F3" s="117"/>
      <c r="G3" s="117"/>
      <c r="H3" s="117"/>
      <c r="I3" s="117"/>
      <c r="J3" s="117"/>
      <c r="K3" s="118" t="s">
        <v>143</v>
      </c>
    </row>
    <row r="4" spans="1:14" ht="17.25" customHeight="1" x14ac:dyDescent="0.15">
      <c r="A4" s="257" t="s">
        <v>136</v>
      </c>
      <c r="B4" s="252"/>
      <c r="C4" s="269" t="s">
        <v>227</v>
      </c>
      <c r="D4" s="269"/>
      <c r="E4" s="269"/>
      <c r="F4" s="269"/>
      <c r="G4" s="269"/>
      <c r="H4" s="269"/>
      <c r="I4" s="269" t="s">
        <v>228</v>
      </c>
      <c r="J4" s="269"/>
      <c r="K4" s="270"/>
    </row>
    <row r="5" spans="1:14" ht="17.25" customHeight="1" x14ac:dyDescent="0.15">
      <c r="A5" s="258"/>
      <c r="B5" s="253"/>
      <c r="C5" s="119" t="s">
        <v>137</v>
      </c>
      <c r="D5" s="119" t="s">
        <v>138</v>
      </c>
      <c r="E5" s="119" t="s">
        <v>139</v>
      </c>
      <c r="F5" s="119" t="s">
        <v>140</v>
      </c>
      <c r="G5" s="119" t="s">
        <v>141</v>
      </c>
      <c r="H5" s="119" t="s">
        <v>142</v>
      </c>
      <c r="I5" s="119" t="s">
        <v>137</v>
      </c>
      <c r="J5" s="119" t="s">
        <v>138</v>
      </c>
      <c r="K5" s="120" t="s">
        <v>139</v>
      </c>
    </row>
    <row r="6" spans="1:14" ht="17.25" customHeight="1" x14ac:dyDescent="0.15">
      <c r="A6" s="266" t="s">
        <v>72</v>
      </c>
      <c r="B6" s="122" t="s">
        <v>248</v>
      </c>
      <c r="C6" s="131">
        <v>116.2</v>
      </c>
      <c r="D6" s="69">
        <v>122</v>
      </c>
      <c r="E6" s="69">
        <v>127.9</v>
      </c>
      <c r="F6" s="69">
        <v>132.6</v>
      </c>
      <c r="G6" s="69">
        <v>138.4</v>
      </c>
      <c r="H6" s="69">
        <v>144.19999999999999</v>
      </c>
      <c r="I6" s="69">
        <v>151.30000000000001</v>
      </c>
      <c r="J6" s="69">
        <v>158.69999999999999</v>
      </c>
      <c r="K6" s="69">
        <v>164.7</v>
      </c>
    </row>
    <row r="7" spans="1:14" ht="17.25" customHeight="1" x14ac:dyDescent="0.15">
      <c r="A7" s="266"/>
      <c r="B7" s="122" t="s">
        <v>316</v>
      </c>
      <c r="C7" s="131">
        <v>116</v>
      </c>
      <c r="D7" s="69">
        <v>122.2</v>
      </c>
      <c r="E7" s="69">
        <v>127.7</v>
      </c>
      <c r="F7" s="69">
        <v>133.19999999999999</v>
      </c>
      <c r="G7" s="69">
        <v>138.1</v>
      </c>
      <c r="H7" s="69">
        <v>144.4</v>
      </c>
      <c r="I7" s="69">
        <v>151.4</v>
      </c>
      <c r="J7" s="69">
        <v>158.5</v>
      </c>
      <c r="K7" s="69">
        <v>164.7</v>
      </c>
    </row>
    <row r="8" spans="1:14" ht="17.25" customHeight="1" x14ac:dyDescent="0.15">
      <c r="A8" s="266"/>
      <c r="B8" s="122" t="s">
        <v>317</v>
      </c>
      <c r="C8" s="131">
        <v>115.96</v>
      </c>
      <c r="D8" s="69">
        <v>121.93</v>
      </c>
      <c r="E8" s="69">
        <v>128</v>
      </c>
      <c r="F8" s="69">
        <v>132.94999999999999</v>
      </c>
      <c r="G8" s="69">
        <v>138.49</v>
      </c>
      <c r="H8" s="69">
        <v>144.30000000000001</v>
      </c>
      <c r="I8" s="69">
        <v>151.53</v>
      </c>
      <c r="J8" s="69">
        <v>158.35</v>
      </c>
      <c r="K8" s="69">
        <v>164.56</v>
      </c>
    </row>
    <row r="9" spans="1:14" ht="17.25" customHeight="1" x14ac:dyDescent="0.15">
      <c r="A9" s="266"/>
      <c r="B9" s="122" t="s">
        <v>315</v>
      </c>
      <c r="C9" s="131">
        <v>116.09</v>
      </c>
      <c r="D9" s="69">
        <v>121.88</v>
      </c>
      <c r="E9" s="69">
        <v>127.72</v>
      </c>
      <c r="F9" s="69">
        <v>133.32</v>
      </c>
      <c r="G9" s="69">
        <v>138.30000000000001</v>
      </c>
      <c r="H9" s="69">
        <v>144.63999999999999</v>
      </c>
      <c r="I9" s="69">
        <v>151.72999999999999</v>
      </c>
      <c r="J9" s="69">
        <v>158.41999999999999</v>
      </c>
      <c r="K9" s="69">
        <v>164.12</v>
      </c>
      <c r="N9" s="12"/>
    </row>
    <row r="10" spans="1:14" s="33" customFormat="1" ht="17.25" customHeight="1" x14ac:dyDescent="0.15">
      <c r="A10" s="267"/>
      <c r="B10" s="191" t="s">
        <v>335</v>
      </c>
      <c r="C10" s="194">
        <v>117.61</v>
      </c>
      <c r="D10" s="195">
        <v>123.75</v>
      </c>
      <c r="E10" s="195">
        <v>129.36000000000001</v>
      </c>
      <c r="F10" s="195">
        <v>134.69</v>
      </c>
      <c r="G10" s="195">
        <v>140.51</v>
      </c>
      <c r="H10" s="195">
        <v>146.59</v>
      </c>
      <c r="I10" s="195">
        <v>154.02000000000001</v>
      </c>
      <c r="J10" s="195">
        <v>160.96</v>
      </c>
      <c r="K10" s="195">
        <v>165.8</v>
      </c>
    </row>
    <row r="11" spans="1:14" ht="17.25" customHeight="1" x14ac:dyDescent="0.15">
      <c r="A11" s="266" t="s">
        <v>73</v>
      </c>
      <c r="B11" s="122" t="s">
        <v>334</v>
      </c>
      <c r="C11" s="69">
        <v>115</v>
      </c>
      <c r="D11" s="69">
        <v>120.9</v>
      </c>
      <c r="E11" s="69">
        <v>127.1</v>
      </c>
      <c r="F11" s="69">
        <v>133</v>
      </c>
      <c r="G11" s="69">
        <v>139.4</v>
      </c>
      <c r="H11" s="69">
        <v>146</v>
      </c>
      <c r="I11" s="132">
        <v>151.1</v>
      </c>
      <c r="J11" s="69">
        <v>154.19999999999999</v>
      </c>
      <c r="K11" s="69">
        <v>156.5</v>
      </c>
    </row>
    <row r="12" spans="1:14" ht="17.25" customHeight="1" x14ac:dyDescent="0.15">
      <c r="A12" s="266"/>
      <c r="B12" s="122" t="s">
        <v>284</v>
      </c>
      <c r="C12" s="69">
        <v>115.6</v>
      </c>
      <c r="D12" s="69">
        <v>120.9</v>
      </c>
      <c r="E12" s="69">
        <v>126.7</v>
      </c>
      <c r="F12" s="69">
        <v>133</v>
      </c>
      <c r="G12" s="69">
        <v>139.69999999999999</v>
      </c>
      <c r="H12" s="69">
        <v>146.19999999999999</v>
      </c>
      <c r="I12" s="69">
        <v>151.4</v>
      </c>
      <c r="J12" s="69">
        <v>154.5</v>
      </c>
      <c r="K12" s="69">
        <v>156</v>
      </c>
    </row>
    <row r="13" spans="1:14" ht="17.25" customHeight="1" x14ac:dyDescent="0.15">
      <c r="A13" s="266"/>
      <c r="B13" s="122" t="s">
        <v>285</v>
      </c>
      <c r="C13" s="69">
        <v>115.6</v>
      </c>
      <c r="D13" s="69">
        <v>121.4</v>
      </c>
      <c r="E13" s="69">
        <v>126.95</v>
      </c>
      <c r="F13" s="69">
        <v>132.77000000000001</v>
      </c>
      <c r="G13" s="69">
        <v>139.72999999999999</v>
      </c>
      <c r="H13" s="69">
        <v>146.4</v>
      </c>
      <c r="I13" s="69">
        <v>151.30000000000001</v>
      </c>
      <c r="J13" s="69">
        <v>154.6</v>
      </c>
      <c r="K13" s="69">
        <v>156.36000000000001</v>
      </c>
    </row>
    <row r="14" spans="1:14" ht="17.25" customHeight="1" x14ac:dyDescent="0.15">
      <c r="A14" s="266"/>
      <c r="B14" s="231" t="s">
        <v>318</v>
      </c>
      <c r="C14" s="131">
        <v>115.06</v>
      </c>
      <c r="D14" s="69">
        <v>121.06</v>
      </c>
      <c r="E14" s="69">
        <v>127.39</v>
      </c>
      <c r="F14" s="69">
        <v>132.96</v>
      </c>
      <c r="G14" s="69">
        <v>139.41999999999999</v>
      </c>
      <c r="H14" s="69">
        <v>146.28</v>
      </c>
      <c r="I14" s="69">
        <v>151.44</v>
      </c>
      <c r="J14" s="69">
        <v>154.47999999999999</v>
      </c>
      <c r="K14" s="69">
        <v>156.33000000000001</v>
      </c>
      <c r="L14" s="12"/>
    </row>
    <row r="15" spans="1:14" s="33" customFormat="1" ht="17.25" customHeight="1" thickBot="1" x14ac:dyDescent="0.2">
      <c r="A15" s="271"/>
      <c r="B15" s="193" t="s">
        <v>335</v>
      </c>
      <c r="C15" s="196">
        <v>116.81</v>
      </c>
      <c r="D15" s="197">
        <v>122.78</v>
      </c>
      <c r="E15" s="197">
        <v>129.27000000000001</v>
      </c>
      <c r="F15" s="197">
        <v>135.71</v>
      </c>
      <c r="G15" s="197">
        <v>141.97</v>
      </c>
      <c r="H15" s="197">
        <v>148.09</v>
      </c>
      <c r="I15" s="197">
        <v>152.58000000000001</v>
      </c>
      <c r="J15" s="197">
        <v>155.02000000000001</v>
      </c>
      <c r="K15" s="197">
        <v>156.53</v>
      </c>
      <c r="L15" s="75"/>
    </row>
    <row r="16" spans="1:14" ht="15" customHeight="1" x14ac:dyDescent="0.15">
      <c r="A16"/>
      <c r="B16"/>
      <c r="C16"/>
      <c r="D16"/>
      <c r="E16"/>
      <c r="F16"/>
      <c r="G16"/>
      <c r="H16"/>
      <c r="I16"/>
      <c r="J16"/>
      <c r="K16" s="121" t="s">
        <v>265</v>
      </c>
    </row>
    <row r="20" spans="1:11" ht="15" customHeight="1" x14ac:dyDescent="0.15">
      <c r="A20" s="1"/>
    </row>
    <row r="22" spans="1:11" ht="14.25" customHeight="1" x14ac:dyDescent="0.15">
      <c r="A22" s="34"/>
      <c r="B22" s="12"/>
      <c r="C22" s="69"/>
      <c r="D22" s="69"/>
      <c r="E22" s="69"/>
      <c r="F22" s="69"/>
      <c r="G22" s="69"/>
      <c r="H22" s="69"/>
      <c r="I22" s="69"/>
      <c r="J22" s="69"/>
      <c r="K22" s="69"/>
    </row>
  </sheetData>
  <sheetProtection selectLockedCells="1"/>
  <mergeCells count="5">
    <mergeCell ref="A4:B5"/>
    <mergeCell ref="C4:H4"/>
    <mergeCell ref="I4:K4"/>
    <mergeCell ref="A6:A10"/>
    <mergeCell ref="A11:A15"/>
  </mergeCells>
  <phoneticPr fontId="3"/>
  <printOptions horizontalCentered="1"/>
  <pageMargins left="0.78740157480314965" right="0.78740157480314965" top="0.78740157480314965" bottom="0.51181102362204722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zoomScaleNormal="100" zoomScaleSheetLayoutView="100" workbookViewId="0"/>
  </sheetViews>
  <sheetFormatPr defaultRowHeight="15" customHeight="1" x14ac:dyDescent="0.15"/>
  <cols>
    <col min="1" max="1" width="3.625" style="2" customWidth="1"/>
    <col min="2" max="2" width="9" style="2" customWidth="1"/>
    <col min="3" max="11" width="7.625" style="26" customWidth="1"/>
    <col min="12" max="13" width="3.625" style="2" customWidth="1"/>
    <col min="14" max="16384" width="9" style="2"/>
  </cols>
  <sheetData>
    <row r="2" spans="1:12" ht="15" customHeight="1" x14ac:dyDescent="0.15">
      <c r="A2" s="1" t="s">
        <v>229</v>
      </c>
      <c r="B2"/>
      <c r="C2"/>
      <c r="D2"/>
      <c r="E2"/>
      <c r="F2"/>
      <c r="G2"/>
      <c r="H2"/>
      <c r="I2"/>
      <c r="J2"/>
      <c r="K2"/>
    </row>
    <row r="3" spans="1:12" ht="15" customHeight="1" thickBot="1" x14ac:dyDescent="0.2">
      <c r="A3"/>
      <c r="B3" s="123" t="s">
        <v>135</v>
      </c>
      <c r="C3"/>
      <c r="D3"/>
      <c r="E3"/>
      <c r="F3"/>
      <c r="G3"/>
      <c r="H3"/>
      <c r="I3"/>
      <c r="J3"/>
      <c r="K3" s="124" t="s">
        <v>143</v>
      </c>
    </row>
    <row r="4" spans="1:12" ht="17.25" customHeight="1" x14ac:dyDescent="0.15">
      <c r="A4" s="275" t="s">
        <v>136</v>
      </c>
      <c r="B4" s="265"/>
      <c r="C4" s="272" t="s">
        <v>227</v>
      </c>
      <c r="D4" s="273"/>
      <c r="E4" s="273"/>
      <c r="F4" s="273"/>
      <c r="G4" s="277"/>
      <c r="H4" s="272" t="s">
        <v>228</v>
      </c>
      <c r="I4" s="273"/>
      <c r="J4" s="273"/>
      <c r="K4" s="273"/>
    </row>
    <row r="5" spans="1:12" ht="17.25" customHeight="1" x14ac:dyDescent="0.15">
      <c r="A5" s="276"/>
      <c r="B5" s="267"/>
      <c r="C5" s="125" t="s">
        <v>137</v>
      </c>
      <c r="D5" s="125" t="s">
        <v>138</v>
      </c>
      <c r="E5" s="125" t="s">
        <v>139</v>
      </c>
      <c r="F5" s="125" t="s">
        <v>140</v>
      </c>
      <c r="G5" s="125" t="s">
        <v>141</v>
      </c>
      <c r="H5" s="125" t="s">
        <v>142</v>
      </c>
      <c r="I5" s="125" t="s">
        <v>137</v>
      </c>
      <c r="J5" s="125" t="s">
        <v>138</v>
      </c>
      <c r="K5" s="126" t="s">
        <v>139</v>
      </c>
    </row>
    <row r="6" spans="1:12" ht="17.25" customHeight="1" x14ac:dyDescent="0.15">
      <c r="A6" s="274" t="s">
        <v>72</v>
      </c>
      <c r="B6" s="122" t="s">
        <v>248</v>
      </c>
      <c r="C6" s="127">
        <v>21</v>
      </c>
      <c r="D6" s="128">
        <v>23.6</v>
      </c>
      <c r="E6" s="128">
        <v>26.3</v>
      </c>
      <c r="F6" s="128">
        <v>29.3</v>
      </c>
      <c r="G6" s="128">
        <v>33</v>
      </c>
      <c r="H6" s="128">
        <v>36.299999999999997</v>
      </c>
      <c r="I6" s="128">
        <v>41.1</v>
      </c>
      <c r="J6" s="128">
        <v>46.4</v>
      </c>
      <c r="K6" s="128">
        <v>52.3</v>
      </c>
    </row>
    <row r="7" spans="1:12" ht="17.25" customHeight="1" x14ac:dyDescent="0.15">
      <c r="A7" s="266"/>
      <c r="B7" s="122" t="s">
        <v>284</v>
      </c>
      <c r="C7" s="127">
        <v>20.9</v>
      </c>
      <c r="D7" s="128">
        <v>23.8</v>
      </c>
      <c r="E7" s="128">
        <v>26.6</v>
      </c>
      <c r="F7" s="128">
        <v>29.4</v>
      </c>
      <c r="G7" s="128">
        <v>32.799999999999997</v>
      </c>
      <c r="H7" s="128">
        <v>37</v>
      </c>
      <c r="I7" s="128">
        <v>41.4</v>
      </c>
      <c r="J7" s="128">
        <v>46.5</v>
      </c>
      <c r="K7" s="128">
        <v>52</v>
      </c>
    </row>
    <row r="8" spans="1:12" ht="17.25" customHeight="1" x14ac:dyDescent="0.15">
      <c r="A8" s="266"/>
      <c r="B8" s="122" t="s">
        <v>285</v>
      </c>
      <c r="C8" s="127">
        <v>20.88</v>
      </c>
      <c r="D8" s="128">
        <v>23.54</v>
      </c>
      <c r="E8" s="128">
        <v>26.88</v>
      </c>
      <c r="F8" s="128">
        <v>29.9</v>
      </c>
      <c r="G8" s="128">
        <v>32.9</v>
      </c>
      <c r="H8" s="128">
        <v>37.1</v>
      </c>
      <c r="I8" s="128">
        <v>42.3</v>
      </c>
      <c r="J8" s="128">
        <v>46.5</v>
      </c>
      <c r="K8" s="128">
        <v>51.76</v>
      </c>
    </row>
    <row r="9" spans="1:12" ht="17.25" customHeight="1" x14ac:dyDescent="0.15">
      <c r="A9" s="266"/>
      <c r="B9" s="122" t="s">
        <v>315</v>
      </c>
      <c r="C9" s="128">
        <v>20.93</v>
      </c>
      <c r="D9" s="128">
        <v>23.41</v>
      </c>
      <c r="E9" s="128">
        <v>26.56</v>
      </c>
      <c r="F9" s="128">
        <v>30.02</v>
      </c>
      <c r="G9" s="128">
        <v>33.36</v>
      </c>
      <c r="H9" s="128">
        <v>37.14</v>
      </c>
      <c r="I9" s="128">
        <v>42.47</v>
      </c>
      <c r="J9" s="128">
        <v>47.18</v>
      </c>
      <c r="K9" s="128">
        <v>51.93</v>
      </c>
    </row>
    <row r="10" spans="1:12" s="33" customFormat="1" ht="17.25" customHeight="1" x14ac:dyDescent="0.15">
      <c r="A10" s="267"/>
      <c r="B10" s="191" t="s">
        <v>335</v>
      </c>
      <c r="C10" s="198">
        <v>21.82</v>
      </c>
      <c r="D10" s="198">
        <v>24.83</v>
      </c>
      <c r="E10" s="198">
        <v>28.03</v>
      </c>
      <c r="F10" s="198">
        <v>31.62</v>
      </c>
      <c r="G10" s="198">
        <v>35.74</v>
      </c>
      <c r="H10" s="198">
        <v>39.72</v>
      </c>
      <c r="I10" s="198">
        <v>44.27</v>
      </c>
      <c r="J10" s="198">
        <v>49.35</v>
      </c>
      <c r="K10" s="198">
        <v>54.11</v>
      </c>
    </row>
    <row r="11" spans="1:12" ht="17.25" customHeight="1" x14ac:dyDescent="0.15">
      <c r="A11" s="274" t="s">
        <v>73</v>
      </c>
      <c r="B11" s="230" t="s">
        <v>248</v>
      </c>
      <c r="C11" s="127">
        <v>20.399999999999999</v>
      </c>
      <c r="D11" s="128">
        <v>22.8</v>
      </c>
      <c r="E11" s="128">
        <v>25.7</v>
      </c>
      <c r="F11" s="128">
        <v>28.9</v>
      </c>
      <c r="G11" s="128">
        <v>32.6</v>
      </c>
      <c r="H11" s="128">
        <v>37.4</v>
      </c>
      <c r="I11" s="128">
        <v>41.8</v>
      </c>
      <c r="J11" s="128">
        <v>45.2</v>
      </c>
      <c r="K11" s="128">
        <v>49.3</v>
      </c>
    </row>
    <row r="12" spans="1:12" ht="17.25" customHeight="1" x14ac:dyDescent="0.15">
      <c r="A12" s="266"/>
      <c r="B12" s="129" t="s">
        <v>284</v>
      </c>
      <c r="C12" s="127">
        <v>20.7</v>
      </c>
      <c r="D12" s="128">
        <v>23.1</v>
      </c>
      <c r="E12" s="128">
        <v>25.7</v>
      </c>
      <c r="F12" s="128">
        <v>29</v>
      </c>
      <c r="G12" s="128">
        <v>32.9</v>
      </c>
      <c r="H12" s="128">
        <v>37.6</v>
      </c>
      <c r="I12" s="128">
        <v>42.1</v>
      </c>
      <c r="J12" s="128">
        <v>45.9</v>
      </c>
      <c r="K12" s="128">
        <v>48.4</v>
      </c>
    </row>
    <row r="13" spans="1:12" ht="17.25" customHeight="1" x14ac:dyDescent="0.15">
      <c r="A13" s="266"/>
      <c r="B13" s="129" t="s">
        <v>285</v>
      </c>
      <c r="C13" s="127">
        <v>20.87</v>
      </c>
      <c r="D13" s="128">
        <v>23.2</v>
      </c>
      <c r="E13" s="128">
        <v>25.93</v>
      </c>
      <c r="F13" s="128">
        <v>29.03</v>
      </c>
      <c r="G13" s="128">
        <v>33.04</v>
      </c>
      <c r="H13" s="128">
        <v>37.75</v>
      </c>
      <c r="I13" s="128">
        <v>42.3</v>
      </c>
      <c r="J13" s="128">
        <v>45.84</v>
      </c>
      <c r="K13" s="128">
        <v>48.9</v>
      </c>
    </row>
    <row r="14" spans="1:12" ht="17.25" customHeight="1" x14ac:dyDescent="0.15">
      <c r="A14" s="266"/>
      <c r="B14" s="231" t="s">
        <v>318</v>
      </c>
      <c r="C14" s="127">
        <v>20.45</v>
      </c>
      <c r="D14" s="128">
        <v>23.48</v>
      </c>
      <c r="E14" s="128">
        <v>26.11</v>
      </c>
      <c r="F14" s="128">
        <v>29.2</v>
      </c>
      <c r="G14" s="128">
        <v>32.92</v>
      </c>
      <c r="H14" s="128">
        <v>37.770000000000003</v>
      </c>
      <c r="I14" s="128">
        <v>42.44</v>
      </c>
      <c r="J14" s="128">
        <v>45.79</v>
      </c>
      <c r="K14" s="128">
        <v>49.03</v>
      </c>
    </row>
    <row r="15" spans="1:12" s="33" customFormat="1" ht="17.25" customHeight="1" thickBot="1" x14ac:dyDescent="0.2">
      <c r="A15" s="271"/>
      <c r="B15" s="192" t="s">
        <v>335</v>
      </c>
      <c r="C15" s="199">
        <v>21.34</v>
      </c>
      <c r="D15" s="199">
        <v>24.16</v>
      </c>
      <c r="E15" s="199">
        <v>27.64</v>
      </c>
      <c r="F15" s="199">
        <v>31.18</v>
      </c>
      <c r="G15" s="199">
        <v>34.97</v>
      </c>
      <c r="H15" s="199">
        <v>39.72</v>
      </c>
      <c r="I15" s="199">
        <v>43.38</v>
      </c>
      <c r="J15" s="199">
        <v>46.65</v>
      </c>
      <c r="K15" s="199">
        <v>48.54</v>
      </c>
      <c r="L15" s="75"/>
    </row>
    <row r="16" spans="1:12" ht="15" customHeight="1" x14ac:dyDescent="0.15">
      <c r="A16"/>
      <c r="B16"/>
      <c r="C16"/>
      <c r="D16"/>
      <c r="E16"/>
      <c r="F16"/>
      <c r="G16"/>
      <c r="H16"/>
      <c r="I16"/>
      <c r="J16"/>
      <c r="K16" s="130" t="s">
        <v>265</v>
      </c>
    </row>
    <row r="18" spans="1:11" ht="15" customHeight="1" x14ac:dyDescent="0.15">
      <c r="A18" s="1"/>
    </row>
    <row r="20" spans="1:11" ht="14.25" customHeight="1" x14ac:dyDescent="0.15">
      <c r="A20" s="34"/>
      <c r="B20" s="12"/>
      <c r="C20" s="70"/>
      <c r="D20" s="70"/>
      <c r="E20" s="70"/>
      <c r="F20" s="70"/>
      <c r="G20" s="70"/>
      <c r="H20" s="70"/>
      <c r="I20" s="70"/>
      <c r="J20" s="70"/>
      <c r="K20" s="70"/>
    </row>
  </sheetData>
  <sheetProtection selectLockedCells="1"/>
  <mergeCells count="5">
    <mergeCell ref="H4:K4"/>
    <mergeCell ref="A6:A10"/>
    <mergeCell ref="A11:A15"/>
    <mergeCell ref="A4:B5"/>
    <mergeCell ref="C4:G4"/>
  </mergeCells>
  <phoneticPr fontId="3"/>
  <printOptions horizontalCentered="1"/>
  <pageMargins left="0.78740157480314965" right="0.78740157480314965" top="0.78740157480314965" bottom="0.51181102362204722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4"/>
  <sheetViews>
    <sheetView showGridLines="0" zoomScaleNormal="100" zoomScaleSheetLayoutView="110" workbookViewId="0">
      <pane ySplit="4" topLeftCell="A5" activePane="bottomLeft" state="frozen"/>
      <selection pane="bottomLeft"/>
    </sheetView>
  </sheetViews>
  <sheetFormatPr defaultRowHeight="15" customHeight="1" x14ac:dyDescent="0.15"/>
  <cols>
    <col min="1" max="1" width="11.875" style="2" customWidth="1"/>
    <col min="2" max="9" width="8.25" style="2" customWidth="1"/>
    <col min="10" max="10" width="7.5" style="2" customWidth="1"/>
    <col min="11" max="12" width="4.375" style="2" customWidth="1"/>
    <col min="13" max="31" width="2.375" style="2" customWidth="1"/>
    <col min="32" max="41" width="2.75" style="2" customWidth="1"/>
    <col min="42" max="16384" width="9" style="2"/>
  </cols>
  <sheetData>
    <row r="2" spans="1:38" ht="15" customHeight="1" x14ac:dyDescent="0.15">
      <c r="A2" s="1" t="s">
        <v>281</v>
      </c>
    </row>
    <row r="4" spans="1:38" ht="14.25" customHeight="1" x14ac:dyDescent="0.15">
      <c r="A4" s="34" t="s">
        <v>123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4.25" customHeight="1" thickBot="1" x14ac:dyDescent="0.2">
      <c r="A5" s="34"/>
      <c r="B5" s="3"/>
      <c r="C5" s="3"/>
      <c r="D5" s="3"/>
      <c r="E5" s="3"/>
      <c r="F5" s="3"/>
      <c r="G5" s="16" t="s">
        <v>282</v>
      </c>
      <c r="H5" s="16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X5" s="12"/>
      <c r="Y5" s="12"/>
      <c r="Z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8" ht="31.5" customHeight="1" x14ac:dyDescent="0.15">
      <c r="A6" s="35" t="s">
        <v>89</v>
      </c>
      <c r="B6" s="36" t="s">
        <v>283</v>
      </c>
      <c r="C6" s="36" t="s">
        <v>130</v>
      </c>
      <c r="D6" s="36" t="s">
        <v>131</v>
      </c>
      <c r="E6" s="36" t="s">
        <v>132</v>
      </c>
      <c r="F6" s="36" t="s">
        <v>133</v>
      </c>
      <c r="G6" s="36" t="s">
        <v>134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38" ht="16.5" customHeight="1" x14ac:dyDescent="0.15">
      <c r="A7" s="230" t="s">
        <v>248</v>
      </c>
      <c r="B7" s="153">
        <v>72.7</v>
      </c>
      <c r="C7" s="152">
        <v>85.6</v>
      </c>
      <c r="D7" s="152">
        <v>66.400000000000006</v>
      </c>
      <c r="E7" s="152">
        <v>81</v>
      </c>
      <c r="F7" s="152">
        <v>93</v>
      </c>
      <c r="G7" s="152">
        <v>98.3</v>
      </c>
    </row>
    <row r="8" spans="1:38" ht="16.5" customHeight="1" x14ac:dyDescent="0.15">
      <c r="A8" s="209" t="s">
        <v>284</v>
      </c>
      <c r="B8" s="153">
        <v>76.3</v>
      </c>
      <c r="C8" s="152">
        <v>88.1</v>
      </c>
      <c r="D8" s="152">
        <v>66.2</v>
      </c>
      <c r="E8" s="152">
        <v>71.5</v>
      </c>
      <c r="F8" s="152">
        <v>85</v>
      </c>
      <c r="G8" s="152">
        <v>96.7</v>
      </c>
    </row>
    <row r="9" spans="1:38" ht="16.5" customHeight="1" x14ac:dyDescent="0.15">
      <c r="A9" s="209" t="s">
        <v>285</v>
      </c>
      <c r="B9" s="153">
        <v>76</v>
      </c>
      <c r="C9" s="152">
        <v>87.3</v>
      </c>
      <c r="D9" s="152">
        <v>61.3</v>
      </c>
      <c r="E9" s="152">
        <v>76.8</v>
      </c>
      <c r="F9" s="152">
        <v>82.9</v>
      </c>
      <c r="G9" s="152">
        <v>96.6</v>
      </c>
      <c r="H9" s="12"/>
      <c r="I9" s="12"/>
      <c r="K9" s="5"/>
    </row>
    <row r="10" spans="1:38" ht="16.5" customHeight="1" x14ac:dyDescent="0.15">
      <c r="A10" s="230" t="s">
        <v>319</v>
      </c>
      <c r="B10" s="153">
        <v>65.900000000000006</v>
      </c>
      <c r="C10" s="152">
        <v>78.7</v>
      </c>
      <c r="D10" s="152">
        <v>55.1</v>
      </c>
      <c r="E10" s="152">
        <v>68.2</v>
      </c>
      <c r="F10" s="152">
        <v>74.2</v>
      </c>
      <c r="G10" s="152">
        <v>94.3</v>
      </c>
      <c r="H10" s="12"/>
      <c r="I10" s="12"/>
      <c r="K10" s="5"/>
    </row>
    <row r="11" spans="1:38" s="33" customFormat="1" ht="16.5" customHeight="1" thickBot="1" x14ac:dyDescent="0.2">
      <c r="A11" s="74" t="s">
        <v>335</v>
      </c>
      <c r="B11" s="155">
        <v>68.7</v>
      </c>
      <c r="C11" s="156">
        <v>60.7</v>
      </c>
      <c r="D11" s="156">
        <v>49.8</v>
      </c>
      <c r="E11" s="156">
        <v>58.8</v>
      </c>
      <c r="F11" s="156">
        <v>63.1</v>
      </c>
      <c r="G11" s="156">
        <v>93.7</v>
      </c>
    </row>
    <row r="12" spans="1:38" ht="15" customHeight="1" x14ac:dyDescent="0.15">
      <c r="G12" s="5" t="s">
        <v>172</v>
      </c>
      <c r="X12" s="5"/>
    </row>
    <row r="14" spans="1:38" ht="15" customHeight="1" x14ac:dyDescent="0.15">
      <c r="A14" s="1" t="s">
        <v>128</v>
      </c>
    </row>
    <row r="16" spans="1:38" ht="15" customHeight="1" x14ac:dyDescent="0.15">
      <c r="A16" s="37" t="s">
        <v>124</v>
      </c>
    </row>
    <row r="17" spans="1:14" ht="15" customHeight="1" thickBo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4" ht="16.5" customHeight="1" x14ac:dyDescent="0.15">
      <c r="A18" s="38" t="s">
        <v>89</v>
      </c>
      <c r="B18" s="63" t="s">
        <v>286</v>
      </c>
      <c r="C18" s="64" t="s">
        <v>125</v>
      </c>
      <c r="D18" s="116" t="s">
        <v>287</v>
      </c>
      <c r="E18" s="116" t="s">
        <v>288</v>
      </c>
      <c r="F18" s="116" t="s">
        <v>289</v>
      </c>
      <c r="G18" s="116" t="s">
        <v>290</v>
      </c>
      <c r="H18" s="116" t="s">
        <v>291</v>
      </c>
      <c r="I18" s="116" t="s">
        <v>292</v>
      </c>
    </row>
    <row r="19" spans="1:14" ht="16.5" customHeight="1" x14ac:dyDescent="0.15">
      <c r="A19" s="230" t="s">
        <v>336</v>
      </c>
      <c r="B19" s="153">
        <v>64.8</v>
      </c>
      <c r="C19" s="152">
        <v>32</v>
      </c>
      <c r="D19" s="152">
        <v>31</v>
      </c>
      <c r="E19" s="152">
        <v>23.3</v>
      </c>
      <c r="F19" s="152">
        <v>16.600000000000001</v>
      </c>
      <c r="G19" s="152">
        <v>20.7</v>
      </c>
      <c r="H19" s="152">
        <v>68.900000000000006</v>
      </c>
      <c r="I19" s="152">
        <v>65.5</v>
      </c>
    </row>
    <row r="20" spans="1:14" ht="16.5" customHeight="1" x14ac:dyDescent="0.15">
      <c r="A20" s="209">
        <v>28</v>
      </c>
      <c r="B20" s="153">
        <v>67.400000000000006</v>
      </c>
      <c r="C20" s="152">
        <v>32.799999999999997</v>
      </c>
      <c r="D20" s="152">
        <v>57.9</v>
      </c>
      <c r="E20" s="152">
        <v>22.9</v>
      </c>
      <c r="F20" s="152">
        <v>19</v>
      </c>
      <c r="G20" s="152">
        <v>19.899999999999999</v>
      </c>
      <c r="H20" s="152">
        <v>72.900000000000006</v>
      </c>
      <c r="I20" s="152">
        <v>57.7</v>
      </c>
    </row>
    <row r="21" spans="1:14" ht="16.5" customHeight="1" x14ac:dyDescent="0.15">
      <c r="A21" s="209">
        <v>29</v>
      </c>
      <c r="B21" s="153">
        <v>70.7</v>
      </c>
      <c r="C21" s="152">
        <v>22.8</v>
      </c>
      <c r="D21" s="152">
        <v>29.4</v>
      </c>
      <c r="E21" s="152">
        <v>28.2</v>
      </c>
      <c r="F21" s="152">
        <v>23.8</v>
      </c>
      <c r="G21" s="152">
        <v>24</v>
      </c>
      <c r="H21" s="152">
        <v>71.8</v>
      </c>
      <c r="I21" s="152">
        <v>61.9</v>
      </c>
      <c r="J21" s="12"/>
    </row>
    <row r="22" spans="1:14" ht="16.5" customHeight="1" x14ac:dyDescent="0.15">
      <c r="A22" s="230">
        <v>30</v>
      </c>
      <c r="B22" s="153">
        <v>59.1</v>
      </c>
      <c r="C22" s="152">
        <v>21</v>
      </c>
      <c r="D22" s="152">
        <v>25.3</v>
      </c>
      <c r="E22" s="152">
        <v>24</v>
      </c>
      <c r="F22" s="152">
        <v>17.899999999999999</v>
      </c>
      <c r="G22" s="152">
        <v>12.3</v>
      </c>
      <c r="H22" s="152">
        <v>66.900000000000006</v>
      </c>
      <c r="I22" s="152">
        <v>50.7</v>
      </c>
      <c r="J22" s="12"/>
    </row>
    <row r="23" spans="1:14" s="39" customFormat="1" ht="16.5" customHeight="1" thickBot="1" x14ac:dyDescent="0.2">
      <c r="A23" s="74" t="s">
        <v>337</v>
      </c>
      <c r="B23" s="250" t="s">
        <v>208</v>
      </c>
      <c r="C23" s="250" t="s">
        <v>208</v>
      </c>
      <c r="D23" s="250" t="s">
        <v>208</v>
      </c>
      <c r="E23" s="250" t="s">
        <v>208</v>
      </c>
      <c r="F23" s="250" t="s">
        <v>208</v>
      </c>
      <c r="G23" s="250" t="s">
        <v>208</v>
      </c>
      <c r="H23" s="250" t="s">
        <v>208</v>
      </c>
      <c r="I23" s="250" t="s">
        <v>208</v>
      </c>
      <c r="J23" s="67"/>
    </row>
    <row r="25" spans="1:14" ht="15" customHeight="1" x14ac:dyDescent="0.15">
      <c r="A25" s="1" t="s">
        <v>128</v>
      </c>
    </row>
    <row r="26" spans="1:14" ht="15" customHeight="1" thickBot="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  <c r="M26" s="12"/>
    </row>
    <row r="27" spans="1:14" ht="16.5" customHeight="1" x14ac:dyDescent="0.15">
      <c r="A27" s="28" t="s">
        <v>89</v>
      </c>
      <c r="B27" s="40" t="s">
        <v>150</v>
      </c>
      <c r="C27" s="40" t="s">
        <v>147</v>
      </c>
      <c r="D27" s="40" t="s">
        <v>126</v>
      </c>
      <c r="E27" s="41" t="s">
        <v>127</v>
      </c>
      <c r="F27" s="42" t="s">
        <v>293</v>
      </c>
      <c r="G27" s="40" t="s">
        <v>294</v>
      </c>
      <c r="H27" s="40" t="s">
        <v>295</v>
      </c>
      <c r="I27" s="40" t="s">
        <v>296</v>
      </c>
      <c r="J27" s="40" t="s">
        <v>129</v>
      </c>
      <c r="K27" s="12"/>
      <c r="L27" s="12"/>
      <c r="M27" s="12"/>
      <c r="N27" s="12"/>
    </row>
    <row r="28" spans="1:14" ht="16.5" customHeight="1" x14ac:dyDescent="0.15">
      <c r="A28" s="230" t="s">
        <v>336</v>
      </c>
      <c r="B28" s="154">
        <v>0</v>
      </c>
      <c r="C28" s="70">
        <v>16.2</v>
      </c>
      <c r="D28" s="70">
        <v>13.9</v>
      </c>
      <c r="E28" s="70">
        <v>7.2</v>
      </c>
      <c r="F28" s="70">
        <v>58.6</v>
      </c>
      <c r="G28" s="70">
        <v>41.1</v>
      </c>
      <c r="H28" s="70">
        <v>92.2</v>
      </c>
      <c r="I28" s="70">
        <v>90.5</v>
      </c>
      <c r="J28" s="70">
        <v>69.5</v>
      </c>
    </row>
    <row r="29" spans="1:14" ht="16.5" customHeight="1" x14ac:dyDescent="0.15">
      <c r="A29" s="208">
        <v>28</v>
      </c>
      <c r="B29" s="154">
        <v>0</v>
      </c>
      <c r="C29" s="70">
        <v>20.100000000000001</v>
      </c>
      <c r="D29" s="70">
        <v>19.8</v>
      </c>
      <c r="E29" s="70">
        <v>6.2</v>
      </c>
      <c r="F29" s="70">
        <v>57.9</v>
      </c>
      <c r="G29" s="70">
        <v>35.4</v>
      </c>
      <c r="H29" s="70">
        <v>93.9</v>
      </c>
      <c r="I29" s="70">
        <v>91.1</v>
      </c>
      <c r="J29" s="70">
        <v>70.900000000000006</v>
      </c>
    </row>
    <row r="30" spans="1:14" ht="16.5" customHeight="1" x14ac:dyDescent="0.15">
      <c r="A30" s="208">
        <v>29</v>
      </c>
      <c r="B30" s="154">
        <v>0</v>
      </c>
      <c r="C30" s="70">
        <v>14</v>
      </c>
      <c r="D30" s="70">
        <v>19</v>
      </c>
      <c r="E30" s="70">
        <v>7.9</v>
      </c>
      <c r="F30" s="70">
        <v>55</v>
      </c>
      <c r="G30" s="70">
        <v>38.9</v>
      </c>
      <c r="H30" s="70">
        <v>95.1</v>
      </c>
      <c r="I30" s="70">
        <v>74.099999999999994</v>
      </c>
      <c r="J30" s="70">
        <v>66</v>
      </c>
    </row>
    <row r="31" spans="1:14" ht="16.5" customHeight="1" x14ac:dyDescent="0.15">
      <c r="A31" s="230">
        <v>30</v>
      </c>
      <c r="B31" s="154">
        <v>0</v>
      </c>
      <c r="C31" s="70">
        <v>8.8000000000000007</v>
      </c>
      <c r="D31" s="70">
        <v>8.3000000000000007</v>
      </c>
      <c r="E31" s="70">
        <v>7</v>
      </c>
      <c r="F31" s="70">
        <v>52.4</v>
      </c>
      <c r="G31" s="70">
        <v>26</v>
      </c>
      <c r="H31" s="70">
        <v>90.5</v>
      </c>
      <c r="I31" s="70">
        <v>75</v>
      </c>
      <c r="J31" s="70">
        <v>61.9</v>
      </c>
    </row>
    <row r="32" spans="1:14" s="33" customFormat="1" ht="16.5" customHeight="1" thickBot="1" x14ac:dyDescent="0.2">
      <c r="A32" s="74" t="s">
        <v>337</v>
      </c>
      <c r="B32" s="250" t="s">
        <v>208</v>
      </c>
      <c r="C32" s="250" t="s">
        <v>208</v>
      </c>
      <c r="D32" s="250" t="s">
        <v>208</v>
      </c>
      <c r="E32" s="250" t="s">
        <v>208</v>
      </c>
      <c r="F32" s="250" t="s">
        <v>208</v>
      </c>
      <c r="G32" s="250" t="s">
        <v>208</v>
      </c>
      <c r="H32" s="250" t="s">
        <v>208</v>
      </c>
      <c r="I32" s="250" t="s">
        <v>208</v>
      </c>
      <c r="J32" s="250" t="s">
        <v>208</v>
      </c>
    </row>
    <row r="33" spans="1:13" ht="15" customHeight="1" x14ac:dyDescent="0.15">
      <c r="I33" s="5"/>
      <c r="J33" s="5" t="s">
        <v>173</v>
      </c>
    </row>
    <row r="34" spans="1:13" s="43" customFormat="1" ht="14.25" customHeight="1" x14ac:dyDescent="0.15"/>
    <row r="35" spans="1:13" ht="15" customHeight="1" x14ac:dyDescent="0.15">
      <c r="A35" s="1" t="s">
        <v>128</v>
      </c>
    </row>
    <row r="37" spans="1:13" ht="15" customHeight="1" x14ac:dyDescent="0.15">
      <c r="A37" s="37" t="s">
        <v>325</v>
      </c>
    </row>
    <row r="38" spans="1:13" ht="15" customHeight="1" thickBot="1" x14ac:dyDescent="0.2">
      <c r="A38" s="3"/>
      <c r="B38" s="3"/>
      <c r="C38" s="3"/>
      <c r="D38" s="3"/>
      <c r="E38" s="3"/>
      <c r="F38" s="12"/>
      <c r="G38" s="12"/>
      <c r="H38" s="12"/>
      <c r="I38" s="12"/>
      <c r="J38" s="12"/>
      <c r="K38" s="12"/>
      <c r="L38" s="12"/>
      <c r="M38" s="12"/>
    </row>
    <row r="39" spans="1:13" ht="16.5" customHeight="1" x14ac:dyDescent="0.15">
      <c r="A39" s="218" t="s">
        <v>89</v>
      </c>
      <c r="B39" s="40" t="s">
        <v>323</v>
      </c>
      <c r="C39" s="40" t="s">
        <v>321</v>
      </c>
      <c r="D39" s="40" t="s">
        <v>327</v>
      </c>
      <c r="E39" s="40" t="s">
        <v>328</v>
      </c>
      <c r="F39" s="12"/>
      <c r="G39" s="12"/>
      <c r="H39" s="12"/>
    </row>
    <row r="40" spans="1:13" ht="16.5" customHeight="1" x14ac:dyDescent="0.15">
      <c r="A40" s="129" t="s">
        <v>324</v>
      </c>
      <c r="B40" s="219">
        <v>63.4</v>
      </c>
      <c r="C40" s="220">
        <v>70.900000000000006</v>
      </c>
      <c r="D40" s="220">
        <v>93.1</v>
      </c>
      <c r="E40" s="220">
        <v>89.7</v>
      </c>
      <c r="F40" s="12"/>
      <c r="G40" s="12"/>
      <c r="H40" s="12"/>
    </row>
    <row r="41" spans="1:13" ht="16.5" customHeight="1" x14ac:dyDescent="0.15">
      <c r="A41" s="129" t="s">
        <v>319</v>
      </c>
      <c r="B41" s="219">
        <v>57.4</v>
      </c>
      <c r="C41" s="220">
        <v>76.8</v>
      </c>
      <c r="D41" s="220">
        <v>98.5</v>
      </c>
      <c r="E41" s="220">
        <v>94.6</v>
      </c>
      <c r="F41" s="12"/>
      <c r="G41" s="12"/>
      <c r="H41" s="12"/>
    </row>
    <row r="42" spans="1:13" s="33" customFormat="1" ht="16.5" customHeight="1" thickBot="1" x14ac:dyDescent="0.2">
      <c r="A42" s="74" t="s">
        <v>335</v>
      </c>
      <c r="B42" s="236">
        <v>48.6</v>
      </c>
      <c r="C42" s="237">
        <v>69.900000000000006</v>
      </c>
      <c r="D42" s="237">
        <v>93.1</v>
      </c>
      <c r="E42" s="237">
        <v>88.4</v>
      </c>
    </row>
    <row r="43" spans="1:13" ht="15" customHeight="1" x14ac:dyDescent="0.15">
      <c r="E43" s="5" t="s">
        <v>322</v>
      </c>
      <c r="H43" s="5"/>
      <c r="I43" s="5"/>
    </row>
    <row r="44" spans="1:13" ht="15" customHeight="1" x14ac:dyDescent="0.15">
      <c r="E44" s="5"/>
      <c r="H44" s="5"/>
      <c r="I44" s="5"/>
    </row>
    <row r="45" spans="1:13" ht="14.25" customHeight="1" x14ac:dyDescent="0.15">
      <c r="A45" s="43" t="s">
        <v>346</v>
      </c>
    </row>
    <row r="46" spans="1:13" ht="14.25" customHeight="1" x14ac:dyDescent="0.15">
      <c r="A46" s="43" t="s">
        <v>347</v>
      </c>
    </row>
    <row r="47" spans="1:13" ht="14.25" customHeight="1" x14ac:dyDescent="0.15">
      <c r="A47" s="43" t="s">
        <v>297</v>
      </c>
    </row>
    <row r="48" spans="1:13" s="43" customFormat="1" ht="14.25" customHeight="1" x14ac:dyDescent="0.15">
      <c r="A48" s="43" t="s">
        <v>348</v>
      </c>
    </row>
    <row r="49" spans="1:9" s="43" customFormat="1" ht="14.25" customHeight="1" x14ac:dyDescent="0.15">
      <c r="A49" s="43" t="s">
        <v>349</v>
      </c>
    </row>
    <row r="50" spans="1:9" ht="15" customHeight="1" x14ac:dyDescent="0.15">
      <c r="A50" s="43" t="s">
        <v>350</v>
      </c>
      <c r="B50" s="43"/>
      <c r="C50" s="43"/>
      <c r="D50" s="43"/>
      <c r="E50" s="43"/>
      <c r="F50" s="43"/>
      <c r="G50" s="43"/>
      <c r="H50" s="43"/>
      <c r="I50" s="43"/>
    </row>
    <row r="51" spans="1:9" ht="15" customHeight="1" x14ac:dyDescent="0.15">
      <c r="A51" s="43" t="s">
        <v>351</v>
      </c>
      <c r="B51" s="43"/>
      <c r="C51" s="43"/>
      <c r="D51" s="43"/>
      <c r="E51" s="43"/>
      <c r="F51" s="43"/>
      <c r="G51" s="43"/>
      <c r="H51" s="43"/>
      <c r="I51" s="43"/>
    </row>
    <row r="52" spans="1:9" ht="15" customHeight="1" x14ac:dyDescent="0.15">
      <c r="A52" s="43" t="s">
        <v>352</v>
      </c>
    </row>
    <row r="53" spans="1:9" ht="15" customHeight="1" x14ac:dyDescent="0.15">
      <c r="A53" s="43" t="s">
        <v>353</v>
      </c>
    </row>
    <row r="54" spans="1:9" ht="15" customHeight="1" x14ac:dyDescent="0.15">
      <c r="A54" s="43" t="s">
        <v>354</v>
      </c>
    </row>
  </sheetData>
  <sheetProtection selectLockedCells="1"/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1"/>
  <sheetViews>
    <sheetView showGridLines="0" zoomScale="115" zoomScaleNormal="115" zoomScaleSheetLayoutView="100" workbookViewId="0"/>
  </sheetViews>
  <sheetFormatPr defaultRowHeight="15" customHeight="1" x14ac:dyDescent="0.15"/>
  <cols>
    <col min="1" max="1" width="5.5" style="43" customWidth="1"/>
    <col min="2" max="2" width="6" style="43" customWidth="1"/>
    <col min="3" max="3" width="6.75" style="43" customWidth="1"/>
    <col min="4" max="4" width="6.625" style="43" customWidth="1"/>
    <col min="5" max="5" width="6.875" style="43" customWidth="1"/>
    <col min="6" max="6" width="6.25" style="43" customWidth="1"/>
    <col min="7" max="7" width="7.125" style="43" customWidth="1"/>
    <col min="8" max="8" width="5.875" style="43" customWidth="1"/>
    <col min="9" max="9" width="7" style="43" customWidth="1"/>
    <col min="10" max="10" width="5.875" style="43" customWidth="1"/>
    <col min="11" max="11" width="7" style="43" customWidth="1"/>
    <col min="12" max="12" width="5.875" style="43" customWidth="1"/>
    <col min="13" max="13" width="7.25" style="43" customWidth="1"/>
    <col min="14" max="14" width="6.25" style="43" customWidth="1"/>
    <col min="15" max="15" width="7.375" style="43" customWidth="1"/>
    <col min="16" max="24" width="5.875" style="43" customWidth="1"/>
    <col min="25" max="16384" width="9" style="43"/>
  </cols>
  <sheetData>
    <row r="2" spans="1:24" s="44" customFormat="1" ht="15" customHeight="1" x14ac:dyDescent="0.15">
      <c r="A2" s="1" t="s">
        <v>249</v>
      </c>
    </row>
    <row r="3" spans="1:24" ht="15" customHeight="1" thickBo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ht="18.75" customHeight="1" x14ac:dyDescent="0.15">
      <c r="A4" s="289" t="s">
        <v>89</v>
      </c>
      <c r="B4" s="301" t="s">
        <v>250</v>
      </c>
      <c r="C4" s="302"/>
      <c r="D4" s="302"/>
      <c r="E4" s="302"/>
      <c r="F4" s="302"/>
      <c r="G4" s="302"/>
      <c r="H4" s="302"/>
      <c r="I4" s="302"/>
      <c r="J4" s="302"/>
      <c r="K4" s="302"/>
      <c r="L4" s="303"/>
      <c r="M4" s="304" t="s">
        <v>298</v>
      </c>
      <c r="N4" s="305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ht="18.75" customHeight="1" x14ac:dyDescent="0.15">
      <c r="A5" s="290"/>
      <c r="B5" s="278" t="s">
        <v>251</v>
      </c>
      <c r="C5" s="279"/>
      <c r="D5" s="278" t="s">
        <v>252</v>
      </c>
      <c r="E5" s="279"/>
      <c r="F5" s="278" t="s">
        <v>253</v>
      </c>
      <c r="G5" s="279"/>
      <c r="H5" s="278" t="s">
        <v>299</v>
      </c>
      <c r="I5" s="279"/>
      <c r="J5" s="278" t="s">
        <v>113</v>
      </c>
      <c r="K5" s="279"/>
      <c r="L5" s="309" t="s">
        <v>117</v>
      </c>
      <c r="M5" s="306"/>
      <c r="N5" s="307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8.75" customHeight="1" x14ac:dyDescent="0.15">
      <c r="A6" s="290"/>
      <c r="B6" s="280"/>
      <c r="C6" s="281"/>
      <c r="D6" s="280"/>
      <c r="E6" s="281"/>
      <c r="F6" s="280"/>
      <c r="G6" s="281"/>
      <c r="H6" s="280"/>
      <c r="I6" s="281"/>
      <c r="J6" s="280"/>
      <c r="K6" s="281"/>
      <c r="L6" s="310"/>
      <c r="M6" s="280"/>
      <c r="N6" s="308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4" ht="18.75" customHeight="1" x14ac:dyDescent="0.15">
      <c r="A7" s="281"/>
      <c r="B7" s="212" t="s">
        <v>114</v>
      </c>
      <c r="C7" s="213" t="s">
        <v>115</v>
      </c>
      <c r="D7" s="213" t="s">
        <v>114</v>
      </c>
      <c r="E7" s="213" t="s">
        <v>115</v>
      </c>
      <c r="F7" s="213" t="s">
        <v>114</v>
      </c>
      <c r="G7" s="213" t="s">
        <v>115</v>
      </c>
      <c r="H7" s="213" t="s">
        <v>114</v>
      </c>
      <c r="I7" s="213" t="s">
        <v>115</v>
      </c>
      <c r="J7" s="213" t="s">
        <v>114</v>
      </c>
      <c r="K7" s="213" t="s">
        <v>115</v>
      </c>
      <c r="L7" s="213" t="s">
        <v>115</v>
      </c>
      <c r="M7" s="213" t="s">
        <v>114</v>
      </c>
      <c r="N7" s="90" t="s">
        <v>115</v>
      </c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1:24" ht="17.25" customHeight="1" x14ac:dyDescent="0.15">
      <c r="A8" s="200" t="s">
        <v>334</v>
      </c>
      <c r="B8" s="143">
        <v>2106</v>
      </c>
      <c r="C8" s="144">
        <v>76231</v>
      </c>
      <c r="D8" s="144">
        <v>1431</v>
      </c>
      <c r="E8" s="144">
        <v>32846</v>
      </c>
      <c r="F8" s="144">
        <v>395</v>
      </c>
      <c r="G8" s="144">
        <v>8996</v>
      </c>
      <c r="H8" s="144">
        <v>1059</v>
      </c>
      <c r="I8" s="144">
        <v>15796</v>
      </c>
      <c r="J8" s="144">
        <v>1546</v>
      </c>
      <c r="K8" s="144">
        <v>26084</v>
      </c>
      <c r="L8" s="144">
        <v>20289</v>
      </c>
      <c r="M8" s="144">
        <v>521</v>
      </c>
      <c r="N8" s="144">
        <v>18429</v>
      </c>
    </row>
    <row r="9" spans="1:24" s="83" customFormat="1" ht="17.25" customHeight="1" x14ac:dyDescent="0.15">
      <c r="A9" s="142" t="s">
        <v>306</v>
      </c>
      <c r="B9" s="143">
        <v>2073</v>
      </c>
      <c r="C9" s="144">
        <v>74716</v>
      </c>
      <c r="D9" s="144">
        <v>1420</v>
      </c>
      <c r="E9" s="144">
        <v>33672</v>
      </c>
      <c r="F9" s="144">
        <v>340</v>
      </c>
      <c r="G9" s="144">
        <v>8037</v>
      </c>
      <c r="H9" s="144">
        <v>1004</v>
      </c>
      <c r="I9" s="144">
        <v>15195</v>
      </c>
      <c r="J9" s="144">
        <v>1466</v>
      </c>
      <c r="K9" s="144">
        <v>26650</v>
      </c>
      <c r="L9" s="144">
        <v>20540</v>
      </c>
      <c r="M9" s="144">
        <v>670</v>
      </c>
      <c r="N9" s="144">
        <v>20290</v>
      </c>
      <c r="O9" s="84"/>
    </row>
    <row r="10" spans="1:24" s="83" customFormat="1" ht="17.25" customHeight="1" x14ac:dyDescent="0.15">
      <c r="A10" s="142" t="s">
        <v>310</v>
      </c>
      <c r="B10" s="143">
        <v>2038</v>
      </c>
      <c r="C10" s="144">
        <v>74114</v>
      </c>
      <c r="D10" s="144">
        <v>1416</v>
      </c>
      <c r="E10" s="144">
        <v>32474</v>
      </c>
      <c r="F10" s="144">
        <v>320</v>
      </c>
      <c r="G10" s="144">
        <v>7888</v>
      </c>
      <c r="H10" s="144">
        <v>887</v>
      </c>
      <c r="I10" s="144">
        <v>14017</v>
      </c>
      <c r="J10" s="144">
        <v>1364</v>
      </c>
      <c r="K10" s="144">
        <v>27485</v>
      </c>
      <c r="L10" s="144">
        <v>17906</v>
      </c>
      <c r="M10" s="144">
        <v>615</v>
      </c>
      <c r="N10" s="144">
        <v>19865</v>
      </c>
      <c r="O10" s="84"/>
    </row>
    <row r="11" spans="1:24" s="83" customFormat="1" ht="17.25" customHeight="1" x14ac:dyDescent="0.15">
      <c r="A11" s="232" t="s">
        <v>329</v>
      </c>
      <c r="B11" s="143">
        <v>1997</v>
      </c>
      <c r="C11" s="144">
        <v>67146</v>
      </c>
      <c r="D11" s="144">
        <v>1329</v>
      </c>
      <c r="E11" s="144">
        <v>28928</v>
      </c>
      <c r="F11" s="144">
        <v>292</v>
      </c>
      <c r="G11" s="144">
        <v>8410</v>
      </c>
      <c r="H11" s="144">
        <v>833</v>
      </c>
      <c r="I11" s="144">
        <v>12088</v>
      </c>
      <c r="J11" s="144">
        <v>1228</v>
      </c>
      <c r="K11" s="144">
        <v>25204</v>
      </c>
      <c r="L11" s="144">
        <v>18058</v>
      </c>
      <c r="M11" s="144">
        <v>620</v>
      </c>
      <c r="N11" s="144">
        <v>19232</v>
      </c>
      <c r="O11" s="84"/>
    </row>
    <row r="12" spans="1:24" s="47" customFormat="1" ht="17.25" customHeight="1" thickBot="1" x14ac:dyDescent="0.2">
      <c r="A12" s="225" t="s">
        <v>345</v>
      </c>
      <c r="B12" s="145">
        <v>1774</v>
      </c>
      <c r="C12" s="146">
        <v>39724</v>
      </c>
      <c r="D12" s="146">
        <v>1124</v>
      </c>
      <c r="E12" s="146">
        <v>19032</v>
      </c>
      <c r="F12" s="146">
        <v>197</v>
      </c>
      <c r="G12" s="146">
        <v>3285</v>
      </c>
      <c r="H12" s="146">
        <v>755</v>
      </c>
      <c r="I12" s="146">
        <v>8670</v>
      </c>
      <c r="J12" s="146">
        <v>1115</v>
      </c>
      <c r="K12" s="146">
        <v>20342</v>
      </c>
      <c r="L12" s="146">
        <v>10602</v>
      </c>
      <c r="M12" s="146">
        <v>554</v>
      </c>
      <c r="N12" s="146">
        <v>11019</v>
      </c>
      <c r="O12" s="48"/>
    </row>
    <row r="13" spans="1:24" s="83" customFormat="1" ht="15" customHeight="1" x14ac:dyDescent="0.15"/>
    <row r="14" spans="1:24" s="44" customFormat="1" ht="15" customHeight="1" x14ac:dyDescent="0.15">
      <c r="A14" s="1" t="s">
        <v>254</v>
      </c>
    </row>
    <row r="15" spans="1:24" ht="15" customHeight="1" thickBo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24" ht="18.75" customHeight="1" x14ac:dyDescent="0.15">
      <c r="A16" s="289" t="s">
        <v>89</v>
      </c>
      <c r="B16" s="301" t="s">
        <v>300</v>
      </c>
      <c r="C16" s="302"/>
      <c r="D16" s="302"/>
      <c r="E16" s="302"/>
      <c r="F16" s="302"/>
      <c r="G16" s="302"/>
      <c r="H16" s="302"/>
      <c r="I16" s="302"/>
      <c r="J16" s="207"/>
      <c r="K16" s="207"/>
      <c r="L16" s="207"/>
      <c r="M16" s="207"/>
      <c r="N16" s="301" t="s">
        <v>255</v>
      </c>
      <c r="O16" s="302"/>
      <c r="P16" s="91"/>
      <c r="Q16" s="91"/>
      <c r="R16" s="91"/>
      <c r="S16" s="91"/>
      <c r="T16" s="91"/>
      <c r="U16" s="91"/>
      <c r="V16" s="91"/>
      <c r="W16" s="91"/>
      <c r="X16" s="91"/>
    </row>
    <row r="17" spans="1:24" ht="18.75" customHeight="1" x14ac:dyDescent="0.15">
      <c r="A17" s="290"/>
      <c r="B17" s="278" t="s">
        <v>256</v>
      </c>
      <c r="C17" s="279"/>
      <c r="D17" s="293" t="s">
        <v>326</v>
      </c>
      <c r="E17" s="294"/>
      <c r="F17" s="293" t="s">
        <v>267</v>
      </c>
      <c r="G17" s="294"/>
      <c r="H17" s="293" t="s">
        <v>268</v>
      </c>
      <c r="I17" s="294"/>
      <c r="J17" s="293" t="s">
        <v>269</v>
      </c>
      <c r="K17" s="294"/>
      <c r="L17" s="293" t="s">
        <v>343</v>
      </c>
      <c r="M17" s="294"/>
      <c r="N17" s="293" t="s">
        <v>257</v>
      </c>
      <c r="O17" s="297"/>
      <c r="P17" s="91"/>
      <c r="Q17" s="91"/>
      <c r="R17" s="91"/>
      <c r="S17" s="91"/>
      <c r="T17" s="91"/>
      <c r="U17" s="91"/>
      <c r="V17" s="91"/>
      <c r="W17" s="91"/>
      <c r="X17" s="91"/>
    </row>
    <row r="18" spans="1:24" ht="18.75" customHeight="1" x14ac:dyDescent="0.15">
      <c r="A18" s="290"/>
      <c r="B18" s="280"/>
      <c r="C18" s="281"/>
      <c r="D18" s="295"/>
      <c r="E18" s="296"/>
      <c r="F18" s="295"/>
      <c r="G18" s="296"/>
      <c r="H18" s="295"/>
      <c r="I18" s="296"/>
      <c r="J18" s="295"/>
      <c r="K18" s="296"/>
      <c r="L18" s="295"/>
      <c r="M18" s="296"/>
      <c r="N18" s="295"/>
      <c r="O18" s="298"/>
      <c r="P18" s="91"/>
      <c r="Q18" s="91"/>
      <c r="R18" s="91"/>
      <c r="S18" s="91"/>
      <c r="T18" s="91"/>
      <c r="U18" s="91"/>
      <c r="V18" s="91"/>
      <c r="W18" s="91"/>
      <c r="X18" s="91"/>
    </row>
    <row r="19" spans="1:24" ht="18.75" customHeight="1" x14ac:dyDescent="0.15">
      <c r="A19" s="281"/>
      <c r="B19" s="212" t="s">
        <v>114</v>
      </c>
      <c r="C19" s="213" t="s">
        <v>115</v>
      </c>
      <c r="D19" s="213" t="s">
        <v>114</v>
      </c>
      <c r="E19" s="90" t="s">
        <v>115</v>
      </c>
      <c r="F19" s="213" t="s">
        <v>114</v>
      </c>
      <c r="G19" s="90" t="s">
        <v>115</v>
      </c>
      <c r="H19" s="213" t="s">
        <v>114</v>
      </c>
      <c r="I19" s="90" t="s">
        <v>115</v>
      </c>
      <c r="J19" s="213" t="s">
        <v>114</v>
      </c>
      <c r="K19" s="90" t="s">
        <v>115</v>
      </c>
      <c r="L19" s="299" t="s">
        <v>115</v>
      </c>
      <c r="M19" s="300"/>
      <c r="N19" s="49" t="s">
        <v>114</v>
      </c>
      <c r="O19" s="215" t="s">
        <v>115</v>
      </c>
      <c r="P19" s="91"/>
      <c r="Q19" s="91"/>
      <c r="R19" s="91"/>
      <c r="S19" s="91"/>
      <c r="T19" s="91"/>
      <c r="U19" s="91"/>
      <c r="V19" s="91"/>
      <c r="W19" s="91"/>
      <c r="X19" s="91"/>
    </row>
    <row r="20" spans="1:24" ht="17.25" customHeight="1" x14ac:dyDescent="0.15">
      <c r="A20" s="200" t="s">
        <v>334</v>
      </c>
      <c r="B20" s="144">
        <v>1866</v>
      </c>
      <c r="C20" s="144">
        <v>49917</v>
      </c>
      <c r="D20" s="144">
        <v>417</v>
      </c>
      <c r="E20" s="144">
        <v>5219</v>
      </c>
      <c r="F20" s="144">
        <v>668</v>
      </c>
      <c r="G20" s="144">
        <v>7169</v>
      </c>
      <c r="H20" s="144">
        <v>150</v>
      </c>
      <c r="I20" s="144">
        <v>2898</v>
      </c>
      <c r="J20" s="144">
        <v>1030</v>
      </c>
      <c r="K20" s="144">
        <v>14471</v>
      </c>
      <c r="L20" s="144"/>
      <c r="M20" s="144">
        <v>11507</v>
      </c>
      <c r="N20" s="147">
        <v>549</v>
      </c>
      <c r="O20" s="148">
        <v>24819</v>
      </c>
      <c r="P20" s="91"/>
      <c r="Q20" s="91"/>
      <c r="R20" s="91"/>
      <c r="S20" s="91"/>
      <c r="T20" s="91"/>
      <c r="U20" s="91"/>
      <c r="V20" s="91"/>
      <c r="W20" s="91"/>
      <c r="X20" s="91"/>
    </row>
    <row r="21" spans="1:24" s="83" customFormat="1" ht="17.25" customHeight="1" x14ac:dyDescent="0.15">
      <c r="A21" s="142" t="s">
        <v>306</v>
      </c>
      <c r="B21" s="144">
        <v>2207</v>
      </c>
      <c r="C21" s="144">
        <v>57162</v>
      </c>
      <c r="D21" s="144" t="s">
        <v>378</v>
      </c>
      <c r="E21" s="144" t="s">
        <v>378</v>
      </c>
      <c r="F21" s="144">
        <v>1032</v>
      </c>
      <c r="G21" s="144">
        <v>11709</v>
      </c>
      <c r="H21" s="144">
        <v>283</v>
      </c>
      <c r="I21" s="144">
        <v>5542</v>
      </c>
      <c r="J21" s="144">
        <v>1864</v>
      </c>
      <c r="K21" s="144">
        <v>34760</v>
      </c>
      <c r="L21" s="144"/>
      <c r="M21" s="144">
        <v>24716</v>
      </c>
      <c r="N21" s="147">
        <v>470</v>
      </c>
      <c r="O21" s="148">
        <v>22513</v>
      </c>
      <c r="P21" s="84"/>
      <c r="Q21" s="84"/>
      <c r="R21" s="84"/>
      <c r="S21" s="84"/>
      <c r="T21" s="84"/>
      <c r="U21" s="84"/>
      <c r="V21" s="84"/>
      <c r="W21" s="84"/>
      <c r="X21" s="84"/>
    </row>
    <row r="22" spans="1:24" s="83" customFormat="1" ht="17.25" customHeight="1" x14ac:dyDescent="0.15">
      <c r="A22" s="142" t="s">
        <v>308</v>
      </c>
      <c r="B22" s="144">
        <v>2281</v>
      </c>
      <c r="C22" s="144">
        <v>52027</v>
      </c>
      <c r="D22" s="144" t="s">
        <v>378</v>
      </c>
      <c r="E22" s="144" t="s">
        <v>378</v>
      </c>
      <c r="F22" s="144">
        <v>1203</v>
      </c>
      <c r="G22" s="144">
        <v>13515</v>
      </c>
      <c r="H22" s="144">
        <v>370</v>
      </c>
      <c r="I22" s="144">
        <v>6480</v>
      </c>
      <c r="J22" s="144">
        <v>2002</v>
      </c>
      <c r="K22" s="144">
        <v>49346</v>
      </c>
      <c r="L22" s="144"/>
      <c r="M22" s="144">
        <v>26693</v>
      </c>
      <c r="N22" s="147">
        <v>517</v>
      </c>
      <c r="O22" s="148">
        <v>26099</v>
      </c>
      <c r="P22" s="84"/>
      <c r="Q22" s="84"/>
      <c r="R22" s="84"/>
      <c r="S22" s="84"/>
      <c r="T22" s="84"/>
      <c r="U22" s="84"/>
      <c r="V22" s="84"/>
      <c r="W22" s="84"/>
      <c r="X22" s="84"/>
    </row>
    <row r="23" spans="1:24" s="83" customFormat="1" ht="17.25" customHeight="1" x14ac:dyDescent="0.15">
      <c r="A23" s="232" t="s">
        <v>329</v>
      </c>
      <c r="B23" s="144">
        <v>2254</v>
      </c>
      <c r="C23" s="144">
        <v>50875</v>
      </c>
      <c r="D23" s="144" t="s">
        <v>378</v>
      </c>
      <c r="E23" s="144" t="s">
        <v>378</v>
      </c>
      <c r="F23" s="144">
        <v>1162</v>
      </c>
      <c r="G23" s="144">
        <v>12734</v>
      </c>
      <c r="H23" s="144">
        <v>323</v>
      </c>
      <c r="I23" s="144">
        <v>4580</v>
      </c>
      <c r="J23" s="144">
        <v>1773</v>
      </c>
      <c r="K23" s="144">
        <v>48184</v>
      </c>
      <c r="L23" s="144"/>
      <c r="M23" s="144">
        <v>24506</v>
      </c>
      <c r="N23" s="147">
        <v>519</v>
      </c>
      <c r="O23" s="148">
        <v>24852</v>
      </c>
      <c r="P23" s="84"/>
      <c r="Q23" s="84"/>
      <c r="R23" s="84"/>
      <c r="S23" s="84"/>
      <c r="T23" s="84"/>
      <c r="U23" s="84"/>
      <c r="V23" s="84"/>
      <c r="W23" s="84"/>
      <c r="X23" s="84"/>
    </row>
    <row r="24" spans="1:24" s="47" customFormat="1" ht="17.25" customHeight="1" thickBot="1" x14ac:dyDescent="0.2">
      <c r="A24" s="225" t="s">
        <v>345</v>
      </c>
      <c r="B24" s="146">
        <v>2152</v>
      </c>
      <c r="C24" s="146">
        <v>40046</v>
      </c>
      <c r="D24" s="146" t="s">
        <v>378</v>
      </c>
      <c r="E24" s="146" t="s">
        <v>378</v>
      </c>
      <c r="F24" s="146">
        <v>935</v>
      </c>
      <c r="G24" s="146">
        <v>9409</v>
      </c>
      <c r="H24" s="146">
        <v>286</v>
      </c>
      <c r="I24" s="146">
        <v>2643</v>
      </c>
      <c r="J24" s="146">
        <v>1572</v>
      </c>
      <c r="K24" s="146">
        <v>32047</v>
      </c>
      <c r="L24" s="146"/>
      <c r="M24" s="146">
        <v>15880</v>
      </c>
      <c r="N24" s="145">
        <v>511</v>
      </c>
      <c r="O24" s="150">
        <v>20380</v>
      </c>
    </row>
    <row r="25" spans="1:24" ht="15" customHeight="1" x14ac:dyDescent="0.15">
      <c r="A25" s="85"/>
      <c r="B25" s="86"/>
      <c r="C25" s="86"/>
      <c r="D25" s="86"/>
      <c r="E25" s="86"/>
      <c r="F25" s="86"/>
      <c r="G25" s="84"/>
      <c r="H25" s="86"/>
      <c r="I25" s="84"/>
      <c r="J25" s="86"/>
      <c r="K25" s="86"/>
      <c r="L25" s="86"/>
      <c r="M25" s="84"/>
      <c r="N25" s="86"/>
      <c r="O25" s="86"/>
      <c r="P25" s="86"/>
    </row>
    <row r="26" spans="1:24" ht="15" customHeight="1" x14ac:dyDescent="0.15">
      <c r="A26" s="1" t="s">
        <v>254</v>
      </c>
    </row>
    <row r="27" spans="1:24" ht="18.75" customHeight="1" thickBot="1" x14ac:dyDescent="0.2"/>
    <row r="28" spans="1:24" ht="18.75" customHeight="1" x14ac:dyDescent="0.15">
      <c r="A28" s="289" t="s">
        <v>89</v>
      </c>
      <c r="B28" s="286" t="s">
        <v>344</v>
      </c>
      <c r="C28" s="287"/>
      <c r="D28" s="286" t="s">
        <v>258</v>
      </c>
      <c r="E28" s="288"/>
      <c r="F28" s="288"/>
      <c r="G28" s="288"/>
      <c r="H28" s="288"/>
      <c r="I28" s="287"/>
      <c r="J28" s="286" t="s">
        <v>302</v>
      </c>
      <c r="K28" s="288"/>
      <c r="L28" s="288"/>
      <c r="M28" s="288"/>
      <c r="N28" s="288"/>
      <c r="O28" s="288"/>
    </row>
    <row r="29" spans="1:24" ht="18.75" customHeight="1" x14ac:dyDescent="0.15">
      <c r="A29" s="290"/>
      <c r="B29" s="282" t="s">
        <v>301</v>
      </c>
      <c r="C29" s="283"/>
      <c r="D29" s="282" t="s">
        <v>303</v>
      </c>
      <c r="E29" s="291"/>
      <c r="F29" s="278" t="s">
        <v>259</v>
      </c>
      <c r="G29" s="279"/>
      <c r="H29" s="278" t="s">
        <v>301</v>
      </c>
      <c r="I29" s="279"/>
      <c r="J29" s="282" t="s">
        <v>304</v>
      </c>
      <c r="K29" s="291"/>
      <c r="L29" s="278" t="s">
        <v>260</v>
      </c>
      <c r="M29" s="279"/>
      <c r="N29" s="282" t="s">
        <v>261</v>
      </c>
      <c r="O29" s="283"/>
    </row>
    <row r="30" spans="1:24" ht="18.75" customHeight="1" x14ac:dyDescent="0.15">
      <c r="A30" s="290"/>
      <c r="B30" s="284"/>
      <c r="C30" s="285"/>
      <c r="D30" s="284"/>
      <c r="E30" s="292"/>
      <c r="F30" s="280"/>
      <c r="G30" s="281"/>
      <c r="H30" s="280"/>
      <c r="I30" s="281"/>
      <c r="J30" s="284"/>
      <c r="K30" s="292"/>
      <c r="L30" s="280"/>
      <c r="M30" s="281"/>
      <c r="N30" s="284"/>
      <c r="O30" s="285"/>
    </row>
    <row r="31" spans="1:24" ht="17.25" customHeight="1" x14ac:dyDescent="0.15">
      <c r="A31" s="281"/>
      <c r="B31" s="49" t="s">
        <v>114</v>
      </c>
      <c r="C31" s="215" t="s">
        <v>115</v>
      </c>
      <c r="D31" s="206" t="s">
        <v>114</v>
      </c>
      <c r="E31" s="214" t="s">
        <v>115</v>
      </c>
      <c r="F31" s="49" t="s">
        <v>114</v>
      </c>
      <c r="G31" s="214" t="s">
        <v>115</v>
      </c>
      <c r="H31" s="49" t="s">
        <v>114</v>
      </c>
      <c r="I31" s="214" t="s">
        <v>115</v>
      </c>
      <c r="J31" s="214" t="s">
        <v>116</v>
      </c>
      <c r="K31" s="214" t="s">
        <v>115</v>
      </c>
      <c r="L31" s="49" t="s">
        <v>114</v>
      </c>
      <c r="M31" s="214" t="s">
        <v>115</v>
      </c>
      <c r="N31" s="49" t="s">
        <v>114</v>
      </c>
      <c r="O31" s="215" t="s">
        <v>115</v>
      </c>
    </row>
    <row r="32" spans="1:24" ht="17.25" customHeight="1" x14ac:dyDescent="0.15">
      <c r="A32" s="201" t="s">
        <v>334</v>
      </c>
      <c r="B32" s="148">
        <v>4556</v>
      </c>
      <c r="C32" s="148">
        <v>41538</v>
      </c>
      <c r="D32" s="148">
        <v>250</v>
      </c>
      <c r="E32" s="148">
        <v>11914</v>
      </c>
      <c r="F32" s="148">
        <v>1126</v>
      </c>
      <c r="G32" s="148">
        <v>84541</v>
      </c>
      <c r="H32" s="148">
        <v>1156</v>
      </c>
      <c r="I32" s="148">
        <v>6528</v>
      </c>
      <c r="J32" s="148">
        <v>340</v>
      </c>
      <c r="K32" s="148">
        <v>83089</v>
      </c>
      <c r="L32" s="149">
        <v>1778</v>
      </c>
      <c r="M32" s="148">
        <v>16750</v>
      </c>
      <c r="N32" s="149">
        <v>214</v>
      </c>
      <c r="O32" s="149">
        <v>2844</v>
      </c>
    </row>
    <row r="33" spans="1:18" ht="17.25" customHeight="1" x14ac:dyDescent="0.15">
      <c r="A33" s="142" t="s">
        <v>306</v>
      </c>
      <c r="B33" s="148">
        <v>4538</v>
      </c>
      <c r="C33" s="148">
        <v>36909</v>
      </c>
      <c r="D33" s="148">
        <v>235</v>
      </c>
      <c r="E33" s="148">
        <v>9592</v>
      </c>
      <c r="F33" s="148">
        <v>1079</v>
      </c>
      <c r="G33" s="148">
        <v>69705</v>
      </c>
      <c r="H33" s="148">
        <v>1152</v>
      </c>
      <c r="I33" s="148">
        <v>5962</v>
      </c>
      <c r="J33" s="148">
        <v>342</v>
      </c>
      <c r="K33" s="148">
        <v>80846</v>
      </c>
      <c r="L33" s="149">
        <v>1748</v>
      </c>
      <c r="M33" s="148">
        <v>16410</v>
      </c>
      <c r="N33" s="149">
        <v>150</v>
      </c>
      <c r="O33" s="149">
        <v>2184</v>
      </c>
    </row>
    <row r="34" spans="1:18" ht="17.25" customHeight="1" x14ac:dyDescent="0.15">
      <c r="A34" s="142" t="s">
        <v>308</v>
      </c>
      <c r="B34" s="148">
        <v>4493</v>
      </c>
      <c r="C34" s="148">
        <v>37589</v>
      </c>
      <c r="D34" s="148">
        <v>277</v>
      </c>
      <c r="E34" s="148">
        <v>12313</v>
      </c>
      <c r="F34" s="148">
        <v>1089</v>
      </c>
      <c r="G34" s="148">
        <v>66546</v>
      </c>
      <c r="H34" s="148">
        <v>1058</v>
      </c>
      <c r="I34" s="148">
        <v>5082</v>
      </c>
      <c r="J34" s="148">
        <v>342</v>
      </c>
      <c r="K34" s="148">
        <v>89505</v>
      </c>
      <c r="L34" s="149">
        <v>1684</v>
      </c>
      <c r="M34" s="148">
        <v>17681</v>
      </c>
      <c r="N34" s="149">
        <v>144</v>
      </c>
      <c r="O34" s="149">
        <v>1886</v>
      </c>
      <c r="P34" s="91"/>
    </row>
    <row r="35" spans="1:18" ht="17.25" customHeight="1" x14ac:dyDescent="0.15">
      <c r="A35" s="232" t="s">
        <v>329</v>
      </c>
      <c r="B35" s="148">
        <v>4420</v>
      </c>
      <c r="C35" s="148">
        <v>37521</v>
      </c>
      <c r="D35" s="148">
        <v>216</v>
      </c>
      <c r="E35" s="148">
        <v>12504</v>
      </c>
      <c r="F35" s="148">
        <v>1139</v>
      </c>
      <c r="G35" s="148">
        <v>71692</v>
      </c>
      <c r="H35" s="148">
        <v>1117</v>
      </c>
      <c r="I35" s="148">
        <v>5190</v>
      </c>
      <c r="J35" s="148">
        <v>318</v>
      </c>
      <c r="K35" s="148">
        <v>78703</v>
      </c>
      <c r="L35" s="149">
        <v>1597</v>
      </c>
      <c r="M35" s="148">
        <v>17401</v>
      </c>
      <c r="N35" s="149">
        <v>236</v>
      </c>
      <c r="O35" s="149">
        <v>5498</v>
      </c>
      <c r="P35" s="91"/>
    </row>
    <row r="36" spans="1:18" s="81" customFormat="1" ht="15" customHeight="1" thickBot="1" x14ac:dyDescent="0.2">
      <c r="A36" s="225" t="s">
        <v>345</v>
      </c>
      <c r="B36" s="151">
        <v>4795</v>
      </c>
      <c r="C36" s="151">
        <v>35295</v>
      </c>
      <c r="D36" s="151">
        <v>223</v>
      </c>
      <c r="E36" s="151">
        <v>10900</v>
      </c>
      <c r="F36" s="151">
        <v>1094</v>
      </c>
      <c r="G36" s="151">
        <v>55971</v>
      </c>
      <c r="H36" s="151">
        <v>1296</v>
      </c>
      <c r="I36" s="151">
        <v>5843</v>
      </c>
      <c r="J36" s="151">
        <v>270</v>
      </c>
      <c r="K36" s="151">
        <v>48286</v>
      </c>
      <c r="L36" s="151">
        <v>1286</v>
      </c>
      <c r="M36" s="151">
        <v>11015</v>
      </c>
      <c r="N36" s="151">
        <v>164</v>
      </c>
      <c r="O36" s="151">
        <v>2045</v>
      </c>
      <c r="P36" s="92"/>
    </row>
    <row r="37" spans="1:18" ht="15" customHeight="1" x14ac:dyDescent="0.15">
      <c r="M37" s="50"/>
      <c r="N37" s="50"/>
      <c r="O37" s="50" t="s">
        <v>174</v>
      </c>
    </row>
    <row r="38" spans="1:18" ht="15" customHeight="1" x14ac:dyDescent="0.15">
      <c r="B38" s="43" t="s">
        <v>118</v>
      </c>
    </row>
    <row r="39" spans="1:18" ht="15" customHeight="1" x14ac:dyDescent="0.15">
      <c r="B39" s="43" t="s">
        <v>119</v>
      </c>
    </row>
    <row r="40" spans="1:18" ht="15" customHeight="1" x14ac:dyDescent="0.15">
      <c r="B40" s="43" t="s">
        <v>120</v>
      </c>
    </row>
    <row r="41" spans="1:18" ht="15" customHeight="1" x14ac:dyDescent="0.15">
      <c r="B41" s="43" t="s">
        <v>121</v>
      </c>
    </row>
    <row r="42" spans="1:18" ht="15" customHeight="1" x14ac:dyDescent="0.15">
      <c r="B42" s="43" t="s">
        <v>122</v>
      </c>
    </row>
    <row r="44" spans="1:18" ht="15" customHeight="1" x14ac:dyDescent="0.15">
      <c r="B44" s="43" t="s">
        <v>355</v>
      </c>
      <c r="C44"/>
      <c r="D44"/>
      <c r="E44"/>
      <c r="F44"/>
      <c r="G44"/>
      <c r="H44"/>
      <c r="I44"/>
      <c r="J44"/>
      <c r="K44"/>
      <c r="L44"/>
      <c r="M44"/>
      <c r="N44" s="52"/>
      <c r="O44" s="51"/>
      <c r="P44"/>
      <c r="Q44"/>
    </row>
    <row r="45" spans="1:18" ht="15" customHeight="1" x14ac:dyDescent="0.15">
      <c r="B45" s="43" t="s">
        <v>356</v>
      </c>
      <c r="C45"/>
      <c r="D45"/>
      <c r="E45"/>
      <c r="F45"/>
      <c r="G45"/>
      <c r="H45"/>
      <c r="I45"/>
      <c r="J45"/>
      <c r="K45"/>
      <c r="L45"/>
      <c r="M45"/>
      <c r="O45" s="52"/>
      <c r="P45"/>
      <c r="Q45"/>
    </row>
    <row r="46" spans="1:18" ht="15" customHeight="1" x14ac:dyDescent="0.15">
      <c r="B46" s="43" t="s">
        <v>262</v>
      </c>
      <c r="C46"/>
      <c r="D46"/>
      <c r="E46"/>
      <c r="F46"/>
      <c r="G46"/>
      <c r="H46"/>
      <c r="I46"/>
      <c r="J46"/>
      <c r="K46"/>
      <c r="L46"/>
      <c r="M46"/>
      <c r="O46" s="52"/>
      <c r="P46" s="51"/>
      <c r="Q46" s="51"/>
      <c r="R46" s="51"/>
    </row>
    <row r="47" spans="1:18" ht="15" customHeight="1" x14ac:dyDescent="0.15">
      <c r="B47" s="43" t="s">
        <v>357</v>
      </c>
      <c r="C47"/>
      <c r="D47"/>
      <c r="E47"/>
      <c r="F47"/>
      <c r="G47"/>
      <c r="H47"/>
      <c r="I47"/>
      <c r="J47"/>
      <c r="K47"/>
      <c r="L47"/>
      <c r="M47"/>
      <c r="O47" s="52"/>
      <c r="P47" s="51"/>
      <c r="Q47" s="51"/>
      <c r="R47" s="51"/>
    </row>
    <row r="48" spans="1:18" ht="15" customHeight="1" x14ac:dyDescent="0.15">
      <c r="C48"/>
      <c r="D48"/>
      <c r="E48"/>
      <c r="F48"/>
      <c r="G48"/>
      <c r="H48"/>
      <c r="I48"/>
      <c r="J48"/>
      <c r="K48"/>
      <c r="L48"/>
      <c r="M48"/>
      <c r="O48" s="52"/>
      <c r="P48" s="51"/>
      <c r="Q48" s="51"/>
      <c r="R48" s="51"/>
    </row>
    <row r="49" spans="2:18" ht="15" customHeight="1" x14ac:dyDescent="0.15">
      <c r="B49" s="43" t="s">
        <v>358</v>
      </c>
      <c r="O49" s="52"/>
      <c r="P49" s="52"/>
      <c r="Q49" s="52"/>
      <c r="R49" s="52"/>
    </row>
    <row r="50" spans="2:18" ht="15" customHeight="1" x14ac:dyDescent="0.15">
      <c r="O50" s="52"/>
      <c r="P50" s="52"/>
      <c r="Q50" s="52"/>
      <c r="R50" s="52"/>
    </row>
    <row r="51" spans="2:18" ht="15" customHeight="1" x14ac:dyDescent="0.15">
      <c r="B51" s="43" t="s">
        <v>359</v>
      </c>
      <c r="P51" s="52"/>
      <c r="Q51" s="52"/>
      <c r="R51" s="52"/>
    </row>
    <row r="52" spans="2:18" ht="15" customHeight="1" x14ac:dyDescent="0.15">
      <c r="B52" s="43" t="s">
        <v>360</v>
      </c>
      <c r="P52" s="52"/>
      <c r="Q52" s="52"/>
      <c r="R52" s="52"/>
    </row>
    <row r="53" spans="2:18" ht="15" customHeight="1" x14ac:dyDescent="0.15">
      <c r="P53" s="52"/>
      <c r="Q53" s="52"/>
      <c r="R53" s="52"/>
    </row>
    <row r="54" spans="2:18" ht="15" customHeight="1" x14ac:dyDescent="0.15">
      <c r="B54" s="43" t="s">
        <v>361</v>
      </c>
      <c r="P54" s="52"/>
      <c r="Q54" s="52"/>
    </row>
    <row r="55" spans="2:18" ht="15" customHeight="1" x14ac:dyDescent="0.15">
      <c r="B55" s="43" t="s">
        <v>362</v>
      </c>
      <c r="Q55" s="52"/>
      <c r="R55" s="52"/>
    </row>
    <row r="56" spans="2:18" ht="15" customHeight="1" x14ac:dyDescent="0.15">
      <c r="B56" s="43" t="s">
        <v>363</v>
      </c>
    </row>
    <row r="57" spans="2:18" ht="15" customHeight="1" x14ac:dyDescent="0.15">
      <c r="B57" s="43" t="s">
        <v>364</v>
      </c>
    </row>
    <row r="58" spans="2:18" ht="15" customHeight="1" x14ac:dyDescent="0.15">
      <c r="B58" s="43" t="s">
        <v>365</v>
      </c>
    </row>
    <row r="59" spans="2:18" ht="15" customHeight="1" x14ac:dyDescent="0.15">
      <c r="B59" s="43" t="s">
        <v>366</v>
      </c>
    </row>
    <row r="60" spans="2:18" ht="15" customHeight="1" x14ac:dyDescent="0.15">
      <c r="B60" s="43" t="s">
        <v>367</v>
      </c>
    </row>
    <row r="62" spans="2:18" ht="15" customHeight="1" x14ac:dyDescent="0.15">
      <c r="B62" s="43" t="s">
        <v>368</v>
      </c>
    </row>
    <row r="63" spans="2:18" ht="15" customHeight="1" x14ac:dyDescent="0.15">
      <c r="B63" s="43" t="s">
        <v>371</v>
      </c>
    </row>
    <row r="64" spans="2:18" ht="15" customHeight="1" x14ac:dyDescent="0.15">
      <c r="B64" s="43" t="s">
        <v>369</v>
      </c>
    </row>
    <row r="65" spans="2:2" ht="15" customHeight="1" x14ac:dyDescent="0.15">
      <c r="B65" s="43" t="s">
        <v>370</v>
      </c>
    </row>
    <row r="66" spans="2:2" ht="15" customHeight="1" x14ac:dyDescent="0.15">
      <c r="B66" s="43" t="s">
        <v>372</v>
      </c>
    </row>
    <row r="67" spans="2:2" ht="15" customHeight="1" x14ac:dyDescent="0.15">
      <c r="B67" s="43" t="s">
        <v>373</v>
      </c>
    </row>
    <row r="68" spans="2:2" ht="15" customHeight="1" x14ac:dyDescent="0.15">
      <c r="B68" s="43" t="s">
        <v>374</v>
      </c>
    </row>
    <row r="69" spans="2:2" ht="15" customHeight="1" x14ac:dyDescent="0.15">
      <c r="B69" s="43" t="s">
        <v>375</v>
      </c>
    </row>
    <row r="70" spans="2:2" ht="15" customHeight="1" x14ac:dyDescent="0.15">
      <c r="B70" s="43" t="s">
        <v>376</v>
      </c>
    </row>
    <row r="71" spans="2:2" ht="15" customHeight="1" x14ac:dyDescent="0.15">
      <c r="B71" s="43" t="s">
        <v>377</v>
      </c>
    </row>
  </sheetData>
  <sheetProtection selectLockedCells="1"/>
  <mergeCells count="31">
    <mergeCell ref="A4:A7"/>
    <mergeCell ref="B4:L4"/>
    <mergeCell ref="M4:N6"/>
    <mergeCell ref="B5:C6"/>
    <mergeCell ref="D5:E6"/>
    <mergeCell ref="F5:G6"/>
    <mergeCell ref="H5:I6"/>
    <mergeCell ref="J5:K6"/>
    <mergeCell ref="L5:L6"/>
    <mergeCell ref="A16:A19"/>
    <mergeCell ref="B16:I16"/>
    <mergeCell ref="B17:C18"/>
    <mergeCell ref="D17:E18"/>
    <mergeCell ref="F17:G18"/>
    <mergeCell ref="H17:I18"/>
    <mergeCell ref="J17:K18"/>
    <mergeCell ref="N17:O18"/>
    <mergeCell ref="L17:M18"/>
    <mergeCell ref="L19:M19"/>
    <mergeCell ref="N16:O16"/>
    <mergeCell ref="A28:A31"/>
    <mergeCell ref="D29:E30"/>
    <mergeCell ref="F29:G30"/>
    <mergeCell ref="H29:I30"/>
    <mergeCell ref="J29:K30"/>
    <mergeCell ref="L29:M30"/>
    <mergeCell ref="N29:O30"/>
    <mergeCell ref="B29:C30"/>
    <mergeCell ref="B28:C28"/>
    <mergeCell ref="D28:I28"/>
    <mergeCell ref="J28:O28"/>
  </mergeCells>
  <phoneticPr fontId="3"/>
  <printOptions horizontalCentered="1"/>
  <pageMargins left="0.19685039370078741" right="0.19685039370078741" top="0.78740157480314965" bottom="0.59055118110236227" header="0.51181102362204722" footer="0.51181102362204722"/>
  <pageSetup paperSize="9" orientation="portrait" r:id="rId1"/>
  <headerFooter alignWithMargins="0"/>
  <ignoredErrors>
    <ignoredError sqref="A21:A22 A33:A34 A9:A10 A12 A24 A3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zoomScaleSheetLayoutView="110" workbookViewId="0"/>
  </sheetViews>
  <sheetFormatPr defaultRowHeight="13.5" x14ac:dyDescent="0.15"/>
  <cols>
    <col min="1" max="1" width="8.625" customWidth="1"/>
    <col min="2" max="2" width="7.75" customWidth="1"/>
    <col min="3" max="11" width="6.625" customWidth="1"/>
    <col min="12" max="12" width="7.375" customWidth="1"/>
    <col min="13" max="14" width="6.625" customWidth="1"/>
    <col min="15" max="16" width="3.125" customWidth="1"/>
  </cols>
  <sheetData>
    <row r="1" spans="1:1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x14ac:dyDescent="0.15">
      <c r="A2" s="1" t="s">
        <v>166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87" customFormat="1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167</v>
      </c>
    </row>
    <row r="4" spans="1:14" s="87" customFormat="1" ht="27" customHeight="1" x14ac:dyDescent="0.15">
      <c r="A4" s="46" t="s">
        <v>89</v>
      </c>
      <c r="B4" s="53" t="s">
        <v>91</v>
      </c>
      <c r="C4" s="53" t="s">
        <v>100</v>
      </c>
      <c r="D4" s="54" t="s">
        <v>101</v>
      </c>
      <c r="E4" s="54" t="s">
        <v>102</v>
      </c>
      <c r="F4" s="53" t="s">
        <v>103</v>
      </c>
      <c r="G4" s="54" t="s">
        <v>104</v>
      </c>
      <c r="H4" s="54" t="s">
        <v>105</v>
      </c>
      <c r="I4" s="53" t="s">
        <v>106</v>
      </c>
      <c r="J4" s="54" t="s">
        <v>107</v>
      </c>
      <c r="K4" s="53" t="s">
        <v>108</v>
      </c>
      <c r="L4" s="54" t="s">
        <v>109</v>
      </c>
      <c r="M4" s="54" t="s">
        <v>110</v>
      </c>
      <c r="N4" s="53" t="s">
        <v>111</v>
      </c>
    </row>
    <row r="5" spans="1:14" s="87" customFormat="1" x14ac:dyDescent="0.15">
      <c r="A5" s="157" t="s">
        <v>248</v>
      </c>
      <c r="B5" s="162">
        <v>326828</v>
      </c>
      <c r="C5" s="162">
        <v>7279</v>
      </c>
      <c r="D5" s="162">
        <v>10990</v>
      </c>
      <c r="E5" s="162">
        <v>24870</v>
      </c>
      <c r="F5" s="162">
        <v>33127</v>
      </c>
      <c r="G5" s="162">
        <v>17968</v>
      </c>
      <c r="H5" s="162">
        <v>18164</v>
      </c>
      <c r="I5" s="162">
        <v>7011</v>
      </c>
      <c r="J5" s="162">
        <v>23927</v>
      </c>
      <c r="K5" s="162">
        <v>4841</v>
      </c>
      <c r="L5" s="162">
        <v>143465</v>
      </c>
      <c r="M5" s="162">
        <v>31195</v>
      </c>
      <c r="N5" s="162">
        <v>3991</v>
      </c>
    </row>
    <row r="6" spans="1:14" s="87" customFormat="1" x14ac:dyDescent="0.15">
      <c r="A6" s="158" t="s">
        <v>284</v>
      </c>
      <c r="B6" s="162">
        <v>322484</v>
      </c>
      <c r="C6" s="162">
        <v>7364</v>
      </c>
      <c r="D6" s="162">
        <v>11243</v>
      </c>
      <c r="E6" s="162">
        <v>25043</v>
      </c>
      <c r="F6" s="162">
        <v>33337</v>
      </c>
      <c r="G6" s="162">
        <v>18586</v>
      </c>
      <c r="H6" s="162">
        <v>17784</v>
      </c>
      <c r="I6" s="162">
        <v>7040</v>
      </c>
      <c r="J6" s="162">
        <v>23496</v>
      </c>
      <c r="K6" s="162">
        <v>4626</v>
      </c>
      <c r="L6" s="162">
        <v>138910</v>
      </c>
      <c r="M6" s="162">
        <v>30955</v>
      </c>
      <c r="N6" s="162">
        <v>4100</v>
      </c>
    </row>
    <row r="7" spans="1:14" s="87" customFormat="1" x14ac:dyDescent="0.15">
      <c r="A7" s="157" t="s">
        <v>285</v>
      </c>
      <c r="B7" s="162">
        <v>322457</v>
      </c>
      <c r="C7" s="162">
        <v>7068</v>
      </c>
      <c r="D7" s="162">
        <v>11141</v>
      </c>
      <c r="E7" s="162">
        <v>25108</v>
      </c>
      <c r="F7" s="162">
        <v>32790</v>
      </c>
      <c r="G7" s="162">
        <v>18595</v>
      </c>
      <c r="H7" s="162">
        <v>17750</v>
      </c>
      <c r="I7" s="162">
        <v>6936</v>
      </c>
      <c r="J7" s="162">
        <v>23627</v>
      </c>
      <c r="K7" s="162">
        <v>4620</v>
      </c>
      <c r="L7" s="162">
        <v>139825</v>
      </c>
      <c r="M7" s="162">
        <v>30803</v>
      </c>
      <c r="N7" s="162">
        <v>4194</v>
      </c>
    </row>
    <row r="8" spans="1:14" s="87" customFormat="1" x14ac:dyDescent="0.15">
      <c r="A8" s="157" t="s">
        <v>319</v>
      </c>
      <c r="B8" s="162">
        <v>318151</v>
      </c>
      <c r="C8" s="162">
        <v>6667</v>
      </c>
      <c r="D8" s="162">
        <v>11039</v>
      </c>
      <c r="E8" s="162">
        <v>24679</v>
      </c>
      <c r="F8" s="162">
        <v>32437</v>
      </c>
      <c r="G8" s="162">
        <v>18449</v>
      </c>
      <c r="H8" s="162">
        <v>16569</v>
      </c>
      <c r="I8" s="162">
        <v>6790</v>
      </c>
      <c r="J8" s="162">
        <v>23083</v>
      </c>
      <c r="K8" s="162">
        <v>4618</v>
      </c>
      <c r="L8" s="162">
        <v>138894</v>
      </c>
      <c r="M8" s="162">
        <v>30426</v>
      </c>
      <c r="N8" s="162">
        <v>4500</v>
      </c>
    </row>
    <row r="9" spans="1:14" s="82" customFormat="1" x14ac:dyDescent="0.15">
      <c r="A9" s="224" t="s">
        <v>335</v>
      </c>
      <c r="B9" s="166">
        <v>317229</v>
      </c>
      <c r="C9" s="166">
        <v>7038</v>
      </c>
      <c r="D9" s="166">
        <v>10728</v>
      </c>
      <c r="E9" s="166">
        <v>24019</v>
      </c>
      <c r="F9" s="166">
        <v>31983</v>
      </c>
      <c r="G9" s="166">
        <v>18411</v>
      </c>
      <c r="H9" s="166">
        <v>16754</v>
      </c>
      <c r="I9" s="166">
        <v>6606</v>
      </c>
      <c r="J9" s="166">
        <v>23110</v>
      </c>
      <c r="K9" s="166">
        <v>4476</v>
      </c>
      <c r="L9" s="166">
        <v>139171</v>
      </c>
      <c r="M9" s="166">
        <v>30322</v>
      </c>
      <c r="N9" s="166">
        <v>4611</v>
      </c>
    </row>
    <row r="10" spans="1:14" s="87" customFormat="1" x14ac:dyDescent="0.15">
      <c r="A10" s="159"/>
      <c r="B10" s="166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</row>
    <row r="11" spans="1:14" s="87" customFormat="1" x14ac:dyDescent="0.15">
      <c r="A11" s="160" t="s">
        <v>241</v>
      </c>
      <c r="B11" s="226">
        <v>249522</v>
      </c>
      <c r="C11" s="164">
        <v>6497</v>
      </c>
      <c r="D11" s="164">
        <v>10278</v>
      </c>
      <c r="E11" s="164">
        <v>22004</v>
      </c>
      <c r="F11" s="164">
        <v>30344</v>
      </c>
      <c r="G11" s="164">
        <v>14669</v>
      </c>
      <c r="H11" s="164">
        <v>15593</v>
      </c>
      <c r="I11" s="164">
        <v>5831</v>
      </c>
      <c r="J11" s="164">
        <v>21046</v>
      </c>
      <c r="K11" s="164">
        <v>3970</v>
      </c>
      <c r="L11" s="164">
        <v>114690</v>
      </c>
      <c r="M11" s="164">
        <v>0</v>
      </c>
      <c r="N11" s="164">
        <v>4600</v>
      </c>
    </row>
    <row r="12" spans="1:14" s="87" customFormat="1" ht="14.25" thickBot="1" x14ac:dyDescent="0.2">
      <c r="A12" s="161" t="s">
        <v>242</v>
      </c>
      <c r="B12" s="227">
        <v>67707</v>
      </c>
      <c r="C12" s="165">
        <v>541</v>
      </c>
      <c r="D12" s="165">
        <v>450</v>
      </c>
      <c r="E12" s="165">
        <v>2015</v>
      </c>
      <c r="F12" s="165">
        <v>1639</v>
      </c>
      <c r="G12" s="165">
        <v>3742</v>
      </c>
      <c r="H12" s="165">
        <v>1161</v>
      </c>
      <c r="I12" s="165">
        <v>775</v>
      </c>
      <c r="J12" s="165">
        <v>2064</v>
      </c>
      <c r="K12" s="165">
        <v>506</v>
      </c>
      <c r="L12" s="165">
        <v>24481</v>
      </c>
      <c r="M12" s="165">
        <v>30322</v>
      </c>
      <c r="N12" s="165">
        <v>11</v>
      </c>
    </row>
    <row r="13" spans="1:14" s="87" customFormat="1" x14ac:dyDescent="0.15">
      <c r="A13" s="2" t="s">
        <v>112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" t="s">
        <v>88</v>
      </c>
    </row>
    <row r="14" spans="1:14" s="87" customFormat="1" x14ac:dyDescent="0.15"/>
  </sheetData>
  <phoneticPr fontId="3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  <colBreaks count="1" manualBreakCount="1">
    <brk id="15" max="1048575" man="1"/>
  </colBreaks>
  <ignoredErrors>
    <ignoredError sqref="A6:A7 A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J21"/>
  <sheetViews>
    <sheetView showGridLines="0" zoomScaleNormal="100" zoomScaleSheetLayoutView="110" workbookViewId="0"/>
  </sheetViews>
  <sheetFormatPr defaultRowHeight="13.5" x14ac:dyDescent="0.15"/>
  <cols>
    <col min="1" max="1" width="8.625" customWidth="1"/>
    <col min="2" max="4" width="10.625" style="71" customWidth="1"/>
    <col min="5" max="5" width="10.625" customWidth="1"/>
    <col min="6" max="6" width="6.625" customWidth="1"/>
    <col min="7" max="8" width="3.375" customWidth="1"/>
    <col min="9" max="10" width="6.625" customWidth="1"/>
  </cols>
  <sheetData>
    <row r="2" spans="1:88" ht="14.25" x14ac:dyDescent="0.15">
      <c r="A2" s="1" t="s">
        <v>148</v>
      </c>
    </row>
    <row r="3" spans="1:88" s="87" customFormat="1" ht="14.25" thickBot="1" x14ac:dyDescent="0.2">
      <c r="B3" s="88"/>
      <c r="C3" s="88"/>
      <c r="D3" s="88"/>
    </row>
    <row r="4" spans="1:88" s="87" customFormat="1" x14ac:dyDescent="0.15">
      <c r="A4" s="265" t="s">
        <v>89</v>
      </c>
      <c r="B4" s="311" t="s">
        <v>90</v>
      </c>
      <c r="C4" s="312"/>
      <c r="D4" s="312"/>
    </row>
    <row r="5" spans="1:88" s="87" customFormat="1" x14ac:dyDescent="0.15">
      <c r="A5" s="267"/>
      <c r="B5" s="72" t="s">
        <v>91</v>
      </c>
      <c r="C5" s="72" t="s">
        <v>92</v>
      </c>
      <c r="D5" s="72" t="s">
        <v>93</v>
      </c>
    </row>
    <row r="6" spans="1:88" s="87" customFormat="1" x14ac:dyDescent="0.15">
      <c r="A6" s="230" t="s">
        <v>248</v>
      </c>
      <c r="B6" s="167">
        <v>276105</v>
      </c>
      <c r="C6" s="168">
        <v>18415</v>
      </c>
      <c r="D6" s="168">
        <v>257690</v>
      </c>
    </row>
    <row r="7" spans="1:88" s="87" customFormat="1" x14ac:dyDescent="0.15">
      <c r="A7" s="208" t="s">
        <v>284</v>
      </c>
      <c r="B7" s="167">
        <v>270103</v>
      </c>
      <c r="C7" s="168">
        <v>17180</v>
      </c>
      <c r="D7" s="168">
        <v>252923</v>
      </c>
    </row>
    <row r="8" spans="1:88" s="87" customFormat="1" x14ac:dyDescent="0.15">
      <c r="A8" s="208" t="s">
        <v>285</v>
      </c>
      <c r="B8" s="167">
        <v>261883</v>
      </c>
      <c r="C8" s="168">
        <v>15762</v>
      </c>
      <c r="D8" s="168">
        <v>246121</v>
      </c>
      <c r="E8" s="93"/>
    </row>
    <row r="9" spans="1:88" s="87" customFormat="1" x14ac:dyDescent="0.15">
      <c r="A9" s="230" t="s">
        <v>319</v>
      </c>
      <c r="B9" s="167">
        <v>239162</v>
      </c>
      <c r="C9" s="168">
        <v>14045</v>
      </c>
      <c r="D9" s="168">
        <v>225117</v>
      </c>
      <c r="E9" s="93"/>
    </row>
    <row r="10" spans="1:88" s="89" customFormat="1" ht="14.25" thickBot="1" x14ac:dyDescent="0.2">
      <c r="A10" s="74" t="s">
        <v>335</v>
      </c>
      <c r="B10" s="169">
        <v>170965</v>
      </c>
      <c r="C10" s="170">
        <v>8719</v>
      </c>
      <c r="D10" s="170">
        <v>162246</v>
      </c>
      <c r="E10" s="94"/>
    </row>
    <row r="11" spans="1:88" s="87" customFormat="1" x14ac:dyDescent="0.15">
      <c r="A11" s="2"/>
      <c r="B11" s="73"/>
      <c r="C11" s="73"/>
      <c r="D11" s="7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5"/>
      <c r="BX11" s="5"/>
      <c r="BY11" s="5"/>
      <c r="BZ11" s="5"/>
      <c r="CA11" s="5"/>
      <c r="CB11" s="5"/>
      <c r="CC11" s="5"/>
      <c r="CD11" s="2"/>
      <c r="CE11" s="2"/>
      <c r="CF11" s="2"/>
      <c r="CG11" s="2"/>
      <c r="CH11" s="2"/>
      <c r="CI11" s="2"/>
      <c r="CJ11" s="5"/>
    </row>
    <row r="12" spans="1:88" s="87" customFormat="1" ht="14.25" x14ac:dyDescent="0.15">
      <c r="A12" s="1" t="s">
        <v>94</v>
      </c>
      <c r="B12" s="73"/>
      <c r="C12" s="73"/>
      <c r="D12" s="7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5"/>
      <c r="BX12" s="5"/>
      <c r="BY12" s="5"/>
      <c r="BZ12" s="5"/>
      <c r="CA12" s="5"/>
      <c r="CB12" s="5"/>
      <c r="CC12" s="5"/>
      <c r="CD12" s="2"/>
      <c r="CE12" s="2"/>
      <c r="CF12" s="2"/>
      <c r="CG12" s="2"/>
      <c r="CH12" s="2"/>
      <c r="CI12" s="2"/>
      <c r="CJ12" s="5"/>
    </row>
    <row r="13" spans="1:88" s="87" customFormat="1" ht="14.25" thickBot="1" x14ac:dyDescent="0.2">
      <c r="B13" s="88"/>
      <c r="C13" s="88"/>
      <c r="D13" s="8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5"/>
      <c r="BX13" s="5"/>
      <c r="BY13" s="5"/>
      <c r="BZ13" s="5"/>
      <c r="CA13" s="5"/>
      <c r="CB13" s="5"/>
      <c r="CC13" s="5"/>
      <c r="CD13" s="2"/>
      <c r="CE13" s="2"/>
      <c r="CF13" s="2"/>
      <c r="CG13" s="2"/>
      <c r="CH13" s="2"/>
      <c r="CI13" s="2"/>
      <c r="CJ13" s="5"/>
    </row>
    <row r="14" spans="1:88" s="87" customFormat="1" x14ac:dyDescent="0.15">
      <c r="A14" s="265" t="s">
        <v>89</v>
      </c>
      <c r="B14" s="259" t="s">
        <v>95</v>
      </c>
      <c r="C14" s="260"/>
      <c r="D14" s="260"/>
      <c r="E14" s="260"/>
    </row>
    <row r="15" spans="1:88" s="87" customFormat="1" x14ac:dyDescent="0.15">
      <c r="A15" s="267"/>
      <c r="B15" s="72" t="s">
        <v>96</v>
      </c>
      <c r="C15" s="72" t="s">
        <v>97</v>
      </c>
      <c r="D15" s="72" t="s">
        <v>98</v>
      </c>
      <c r="E15" s="55" t="s">
        <v>99</v>
      </c>
    </row>
    <row r="16" spans="1:88" s="87" customFormat="1" x14ac:dyDescent="0.15">
      <c r="A16" s="230" t="s">
        <v>248</v>
      </c>
      <c r="B16" s="173">
        <v>754344</v>
      </c>
      <c r="C16" s="171">
        <v>152587</v>
      </c>
      <c r="D16" s="171">
        <v>572847</v>
      </c>
      <c r="E16" s="172">
        <v>28910</v>
      </c>
    </row>
    <row r="17" spans="1:5" s="87" customFormat="1" x14ac:dyDescent="0.15">
      <c r="A17" s="208" t="s">
        <v>284</v>
      </c>
      <c r="B17" s="173">
        <v>719102</v>
      </c>
      <c r="C17" s="171">
        <v>150414</v>
      </c>
      <c r="D17" s="171">
        <v>539073</v>
      </c>
      <c r="E17" s="172">
        <v>29615</v>
      </c>
    </row>
    <row r="18" spans="1:5" s="87" customFormat="1" x14ac:dyDescent="0.15">
      <c r="A18" s="208" t="s">
        <v>285</v>
      </c>
      <c r="B18" s="202">
        <v>677186</v>
      </c>
      <c r="C18" s="203">
        <v>135567</v>
      </c>
      <c r="D18" s="203">
        <v>512452</v>
      </c>
      <c r="E18" s="203">
        <v>29167</v>
      </c>
    </row>
    <row r="19" spans="1:5" s="87" customFormat="1" x14ac:dyDescent="0.15">
      <c r="A19" s="230" t="s">
        <v>319</v>
      </c>
      <c r="B19" s="202">
        <v>622920</v>
      </c>
      <c r="C19" s="203">
        <v>132313</v>
      </c>
      <c r="D19" s="203">
        <v>465007</v>
      </c>
      <c r="E19" s="203">
        <v>25600</v>
      </c>
    </row>
    <row r="20" spans="1:5" s="82" customFormat="1" ht="14.25" thickBot="1" x14ac:dyDescent="0.2">
      <c r="A20" s="74" t="s">
        <v>335</v>
      </c>
      <c r="B20" s="169">
        <v>506889</v>
      </c>
      <c r="C20" s="170">
        <v>110514</v>
      </c>
      <c r="D20" s="170">
        <v>374112</v>
      </c>
      <c r="E20" s="170">
        <v>22263</v>
      </c>
    </row>
    <row r="21" spans="1:5" s="87" customFormat="1" x14ac:dyDescent="0.15">
      <c r="B21" s="88"/>
      <c r="C21" s="88"/>
      <c r="D21" s="88"/>
      <c r="E21" s="5" t="s">
        <v>88</v>
      </c>
    </row>
  </sheetData>
  <mergeCells count="4">
    <mergeCell ref="A14:A15"/>
    <mergeCell ref="A4:A5"/>
    <mergeCell ref="B4:D4"/>
    <mergeCell ref="B14:E14"/>
  </mergeCells>
  <phoneticPr fontId="3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A7:A8 A17:A18 A10 A2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showGridLines="0" zoomScaleNormal="100" zoomScaleSheetLayoutView="120" workbookViewId="0"/>
  </sheetViews>
  <sheetFormatPr defaultRowHeight="15" customHeight="1" x14ac:dyDescent="0.15"/>
  <cols>
    <col min="1" max="1" width="5.125" style="2" customWidth="1"/>
    <col min="2" max="2" width="18" style="2" customWidth="1"/>
    <col min="3" max="8" width="10.625" style="2" customWidth="1"/>
    <col min="9" max="9" width="3.875" style="2" customWidth="1"/>
    <col min="10" max="16384" width="9" style="2"/>
  </cols>
  <sheetData>
    <row r="2" spans="1:8" ht="15" customHeight="1" x14ac:dyDescent="0.15">
      <c r="A2" s="1" t="s">
        <v>244</v>
      </c>
      <c r="B2" s="1"/>
    </row>
    <row r="3" spans="1:8" ht="15" customHeight="1" thickBot="1" x14ac:dyDescent="0.2">
      <c r="A3" s="3"/>
      <c r="B3" s="3"/>
      <c r="C3" s="3"/>
      <c r="D3" s="3"/>
      <c r="E3" s="3"/>
      <c r="F3" s="4"/>
      <c r="G3" s="4"/>
      <c r="H3" s="4" t="s">
        <v>149</v>
      </c>
    </row>
    <row r="4" spans="1:8" ht="18" customHeight="1" x14ac:dyDescent="0.15">
      <c r="A4" s="260" t="s">
        <v>87</v>
      </c>
      <c r="B4" s="257"/>
      <c r="C4" s="6" t="s">
        <v>82</v>
      </c>
      <c r="D4" s="6" t="s">
        <v>83</v>
      </c>
      <c r="E4" s="6" t="s">
        <v>84</v>
      </c>
      <c r="F4" s="27" t="s">
        <v>85</v>
      </c>
      <c r="G4" s="211" t="s">
        <v>230</v>
      </c>
      <c r="H4" s="216" t="s">
        <v>305</v>
      </c>
    </row>
    <row r="5" spans="1:8" ht="15" customHeight="1" x14ac:dyDescent="0.15">
      <c r="A5" s="315" t="s">
        <v>248</v>
      </c>
      <c r="B5" s="316"/>
      <c r="C5" s="2">
        <v>87</v>
      </c>
      <c r="D5" s="2">
        <v>12</v>
      </c>
      <c r="E5" s="2">
        <v>18</v>
      </c>
      <c r="F5" s="2">
        <v>37</v>
      </c>
      <c r="G5" s="2">
        <v>20</v>
      </c>
      <c r="H5" s="5" t="s">
        <v>208</v>
      </c>
    </row>
    <row r="6" spans="1:8" ht="15" customHeight="1" x14ac:dyDescent="0.15">
      <c r="A6" s="317" t="s">
        <v>284</v>
      </c>
      <c r="B6" s="266"/>
      <c r="C6" s="2">
        <v>88</v>
      </c>
      <c r="D6" s="2">
        <v>12</v>
      </c>
      <c r="E6" s="2">
        <v>18</v>
      </c>
      <c r="F6" s="2">
        <v>38</v>
      </c>
      <c r="G6" s="2">
        <v>20</v>
      </c>
      <c r="H6" s="5" t="s">
        <v>208</v>
      </c>
    </row>
    <row r="7" spans="1:8" ht="15" customHeight="1" x14ac:dyDescent="0.15">
      <c r="A7" s="317" t="s">
        <v>285</v>
      </c>
      <c r="B7" s="266"/>
      <c r="C7" s="2">
        <v>99</v>
      </c>
      <c r="D7" s="2">
        <v>12</v>
      </c>
      <c r="E7" s="2">
        <v>18</v>
      </c>
      <c r="F7" s="2">
        <v>39</v>
      </c>
      <c r="G7" s="2">
        <v>28</v>
      </c>
      <c r="H7" s="5">
        <v>2</v>
      </c>
    </row>
    <row r="8" spans="1:8" ht="15" customHeight="1" x14ac:dyDescent="0.15">
      <c r="A8" s="318" t="s">
        <v>319</v>
      </c>
      <c r="B8" s="317"/>
      <c r="C8" s="2">
        <v>99</v>
      </c>
      <c r="D8" s="2">
        <v>12</v>
      </c>
      <c r="E8" s="2">
        <v>18</v>
      </c>
      <c r="F8" s="2">
        <v>39</v>
      </c>
      <c r="G8" s="2">
        <v>28</v>
      </c>
      <c r="H8" s="2">
        <v>2</v>
      </c>
    </row>
    <row r="9" spans="1:8" s="33" customFormat="1" ht="15" customHeight="1" x14ac:dyDescent="0.15">
      <c r="A9" s="313" t="s">
        <v>335</v>
      </c>
      <c r="B9" s="314"/>
      <c r="C9" s="39">
        <v>99</v>
      </c>
      <c r="D9" s="39">
        <v>12</v>
      </c>
      <c r="E9" s="39">
        <v>18</v>
      </c>
      <c r="F9" s="39">
        <v>39</v>
      </c>
      <c r="G9" s="39">
        <v>28</v>
      </c>
      <c r="H9" s="39">
        <v>2</v>
      </c>
    </row>
    <row r="10" spans="1:8" ht="15" customHeight="1" x14ac:dyDescent="0.15">
      <c r="A10" s="320"/>
      <c r="B10" s="266"/>
      <c r="C10" s="135"/>
      <c r="D10" s="135"/>
      <c r="E10" s="135"/>
      <c r="F10" s="135"/>
      <c r="G10" s="135"/>
      <c r="H10"/>
    </row>
    <row r="11" spans="1:8" ht="15" customHeight="1" x14ac:dyDescent="0.15">
      <c r="A11" s="321" t="s">
        <v>231</v>
      </c>
      <c r="B11" s="322"/>
      <c r="C11" s="245">
        <v>79</v>
      </c>
      <c r="D11" s="245">
        <v>10</v>
      </c>
      <c r="E11" s="245">
        <v>14</v>
      </c>
      <c r="F11" s="245">
        <v>25</v>
      </c>
      <c r="G11" s="2">
        <v>28</v>
      </c>
      <c r="H11" s="2">
        <v>2</v>
      </c>
    </row>
    <row r="12" spans="1:8" ht="15" customHeight="1" x14ac:dyDescent="0.15">
      <c r="A12" s="136"/>
      <c r="B12" s="56" t="s">
        <v>232</v>
      </c>
      <c r="C12" s="133">
        <v>48</v>
      </c>
      <c r="D12" s="134">
        <v>2</v>
      </c>
      <c r="E12" s="134">
        <v>7</v>
      </c>
      <c r="F12" s="134">
        <v>9</v>
      </c>
      <c r="G12" s="2">
        <v>28</v>
      </c>
      <c r="H12" s="2">
        <v>2</v>
      </c>
    </row>
    <row r="13" spans="1:8" ht="15" customHeight="1" x14ac:dyDescent="0.15">
      <c r="A13" s="136"/>
      <c r="B13" s="56" t="s">
        <v>233</v>
      </c>
      <c r="C13" s="133">
        <v>4</v>
      </c>
      <c r="D13" s="134">
        <v>4</v>
      </c>
      <c r="E13" s="134" t="s">
        <v>277</v>
      </c>
      <c r="F13" s="134" t="s">
        <v>277</v>
      </c>
      <c r="G13" s="5" t="s">
        <v>277</v>
      </c>
      <c r="H13" s="5" t="s">
        <v>277</v>
      </c>
    </row>
    <row r="14" spans="1:8" ht="15" customHeight="1" x14ac:dyDescent="0.15">
      <c r="A14" s="136"/>
      <c r="B14" s="56" t="s">
        <v>234</v>
      </c>
      <c r="C14" s="133">
        <v>12</v>
      </c>
      <c r="D14" s="134" t="s">
        <v>277</v>
      </c>
      <c r="E14" s="134">
        <v>5</v>
      </c>
      <c r="F14" s="134">
        <v>7</v>
      </c>
      <c r="G14" s="5" t="s">
        <v>277</v>
      </c>
      <c r="H14" s="5" t="s">
        <v>277</v>
      </c>
    </row>
    <row r="15" spans="1:8" ht="15" customHeight="1" x14ac:dyDescent="0.15">
      <c r="A15" s="136"/>
      <c r="B15" s="56" t="s">
        <v>235</v>
      </c>
      <c r="C15" s="133">
        <v>8</v>
      </c>
      <c r="D15" s="134">
        <v>3</v>
      </c>
      <c r="E15" s="134" t="s">
        <v>277</v>
      </c>
      <c r="F15" s="134">
        <v>5</v>
      </c>
      <c r="G15" s="5" t="s">
        <v>277</v>
      </c>
      <c r="H15" s="5" t="s">
        <v>277</v>
      </c>
    </row>
    <row r="16" spans="1:8" ht="15" customHeight="1" x14ac:dyDescent="0.15">
      <c r="A16" s="136"/>
      <c r="B16" s="56" t="s">
        <v>236</v>
      </c>
      <c r="C16" s="133">
        <v>1</v>
      </c>
      <c r="D16" s="134" t="s">
        <v>277</v>
      </c>
      <c r="E16" s="134" t="s">
        <v>277</v>
      </c>
      <c r="F16" s="134">
        <v>1</v>
      </c>
      <c r="G16" s="5" t="s">
        <v>277</v>
      </c>
      <c r="H16" s="5" t="s">
        <v>277</v>
      </c>
    </row>
    <row r="17" spans="1:8" ht="15" customHeight="1" x14ac:dyDescent="0.15">
      <c r="A17" s="136"/>
      <c r="B17" s="56" t="s">
        <v>237</v>
      </c>
      <c r="C17" s="133">
        <v>5</v>
      </c>
      <c r="D17" s="134" t="s">
        <v>277</v>
      </c>
      <c r="E17" s="134">
        <v>2</v>
      </c>
      <c r="F17" s="134">
        <v>3</v>
      </c>
      <c r="G17" s="5" t="s">
        <v>277</v>
      </c>
      <c r="H17" s="5" t="s">
        <v>277</v>
      </c>
    </row>
    <row r="18" spans="1:8" ht="15" customHeight="1" x14ac:dyDescent="0.15">
      <c r="A18" s="136"/>
      <c r="B18" s="56" t="s">
        <v>238</v>
      </c>
      <c r="C18" s="57">
        <v>1</v>
      </c>
      <c r="D18" s="134">
        <v>1</v>
      </c>
      <c r="E18" s="134" t="s">
        <v>277</v>
      </c>
      <c r="F18" s="134" t="s">
        <v>277</v>
      </c>
      <c r="G18" s="5" t="s">
        <v>277</v>
      </c>
      <c r="H18" s="5" t="s">
        <v>277</v>
      </c>
    </row>
    <row r="19" spans="1:8" ht="15" customHeight="1" x14ac:dyDescent="0.15">
      <c r="A19" s="321" t="s">
        <v>239</v>
      </c>
      <c r="B19" s="322"/>
      <c r="C19" s="134" t="s">
        <v>277</v>
      </c>
      <c r="D19" s="134" t="s">
        <v>277</v>
      </c>
      <c r="E19" s="134" t="s">
        <v>277</v>
      </c>
      <c r="F19" s="134" t="s">
        <v>277</v>
      </c>
      <c r="G19" s="5" t="s">
        <v>277</v>
      </c>
      <c r="H19" s="5" t="s">
        <v>277</v>
      </c>
    </row>
    <row r="20" spans="1:8" ht="15" customHeight="1" x14ac:dyDescent="0.15">
      <c r="A20" s="321" t="s">
        <v>240</v>
      </c>
      <c r="B20" s="322"/>
      <c r="C20" s="57">
        <v>2</v>
      </c>
      <c r="D20" s="5" t="s">
        <v>277</v>
      </c>
      <c r="E20" s="134">
        <v>2</v>
      </c>
      <c r="F20" s="134" t="s">
        <v>277</v>
      </c>
      <c r="G20" s="5" t="s">
        <v>277</v>
      </c>
      <c r="H20" s="5" t="s">
        <v>277</v>
      </c>
    </row>
    <row r="21" spans="1:8" ht="15" customHeight="1" thickBot="1" x14ac:dyDescent="0.2">
      <c r="A21" s="323" t="s">
        <v>86</v>
      </c>
      <c r="B21" s="324"/>
      <c r="C21" s="246">
        <v>18</v>
      </c>
      <c r="D21" s="247">
        <v>2</v>
      </c>
      <c r="E21" s="247">
        <v>2</v>
      </c>
      <c r="F21" s="247">
        <v>14</v>
      </c>
      <c r="G21" s="4" t="s">
        <v>277</v>
      </c>
      <c r="H21" s="4" t="s">
        <v>277</v>
      </c>
    </row>
    <row r="22" spans="1:8" ht="15" customHeight="1" x14ac:dyDescent="0.15">
      <c r="F22" s="319" t="s">
        <v>266</v>
      </c>
      <c r="G22" s="319"/>
      <c r="H22" s="319"/>
    </row>
  </sheetData>
  <sheetProtection selectLockedCells="1"/>
  <mergeCells count="12">
    <mergeCell ref="F22:H22"/>
    <mergeCell ref="A10:B10"/>
    <mergeCell ref="A11:B11"/>
    <mergeCell ref="A19:B19"/>
    <mergeCell ref="A20:B20"/>
    <mergeCell ref="A21:B21"/>
    <mergeCell ref="A9:B9"/>
    <mergeCell ref="A4:B4"/>
    <mergeCell ref="A5:B5"/>
    <mergeCell ref="A6:B6"/>
    <mergeCell ref="A7:B7"/>
    <mergeCell ref="A8:B8"/>
  </mergeCells>
  <phoneticPr fontId="3"/>
  <pageMargins left="0.78740157480314965" right="0.78740157480314965" top="0.78740157480314965" bottom="0.78740157480314965" header="0.51181102362204722" footer="0.51181102362204722"/>
  <headerFooter alignWithMargins="0"/>
  <ignoredErrors>
    <ignoredError sqref="A6:A7 A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showGridLines="0" zoomScaleNormal="100" zoomScaleSheetLayoutView="110" workbookViewId="0"/>
  </sheetViews>
  <sheetFormatPr defaultRowHeight="15" customHeight="1" x14ac:dyDescent="0.15"/>
  <cols>
    <col min="1" max="1" width="5.125" style="2" customWidth="1"/>
    <col min="2" max="2" width="18" style="2" customWidth="1"/>
    <col min="3" max="6" width="12.375" style="2" customWidth="1"/>
    <col min="7" max="7" width="12.375" style="33" customWidth="1"/>
    <col min="8" max="9" width="3.25" style="2" customWidth="1"/>
    <col min="10" max="16384" width="9" style="2"/>
  </cols>
  <sheetData>
    <row r="2" spans="1:7" ht="15" customHeight="1" x14ac:dyDescent="0.15">
      <c r="A2" s="1" t="s">
        <v>168</v>
      </c>
      <c r="B2" s="1"/>
    </row>
    <row r="3" spans="1:7" ht="15" customHeight="1" thickBot="1" x14ac:dyDescent="0.2">
      <c r="A3" s="3"/>
      <c r="B3" s="3"/>
      <c r="C3" s="3"/>
      <c r="D3" s="3"/>
      <c r="E3" s="4"/>
      <c r="F3" s="4"/>
      <c r="G3" s="3" t="s">
        <v>145</v>
      </c>
    </row>
    <row r="4" spans="1:7" ht="18" customHeight="1" x14ac:dyDescent="0.15">
      <c r="A4" s="260" t="s">
        <v>211</v>
      </c>
      <c r="B4" s="257"/>
      <c r="C4" s="6" t="s">
        <v>248</v>
      </c>
      <c r="D4" s="6" t="s">
        <v>264</v>
      </c>
      <c r="E4" s="27" t="s">
        <v>270</v>
      </c>
      <c r="F4" s="228" t="s">
        <v>319</v>
      </c>
      <c r="G4" s="80" t="s">
        <v>338</v>
      </c>
    </row>
    <row r="5" spans="1:7" ht="15" customHeight="1" x14ac:dyDescent="0.15">
      <c r="A5" s="325" t="s">
        <v>212</v>
      </c>
      <c r="B5" s="326"/>
      <c r="C5" s="79">
        <v>80</v>
      </c>
      <c r="D5" s="79">
        <v>80</v>
      </c>
      <c r="E5" s="79">
        <v>81</v>
      </c>
      <c r="F5" s="79">
        <v>81</v>
      </c>
      <c r="G5" s="39">
        <v>82</v>
      </c>
    </row>
    <row r="6" spans="1:7" ht="15" customHeight="1" x14ac:dyDescent="0.15">
      <c r="A6" s="58"/>
      <c r="B6" s="59"/>
      <c r="C6" s="60"/>
      <c r="D6" s="60"/>
      <c r="E6" s="60"/>
      <c r="F6" s="60"/>
      <c r="G6" s="39"/>
    </row>
    <row r="7" spans="1:7" ht="15" customHeight="1" x14ac:dyDescent="0.15">
      <c r="A7" s="58" t="s">
        <v>213</v>
      </c>
      <c r="B7" s="59"/>
      <c r="C7" s="60">
        <v>23</v>
      </c>
      <c r="D7" s="60">
        <v>23</v>
      </c>
      <c r="E7" s="60">
        <v>24</v>
      </c>
      <c r="F7" s="60">
        <v>24</v>
      </c>
      <c r="G7" s="39">
        <v>24</v>
      </c>
    </row>
    <row r="8" spans="1:7" ht="15" customHeight="1" x14ac:dyDescent="0.15">
      <c r="A8" s="7"/>
      <c r="B8" s="56" t="s">
        <v>214</v>
      </c>
      <c r="C8" s="60">
        <v>21</v>
      </c>
      <c r="D8" s="60">
        <v>21</v>
      </c>
      <c r="E8" s="60">
        <v>21</v>
      </c>
      <c r="F8" s="60">
        <v>21</v>
      </c>
      <c r="G8" s="39">
        <v>21</v>
      </c>
    </row>
    <row r="9" spans="1:7" ht="15" customHeight="1" x14ac:dyDescent="0.15">
      <c r="A9" s="7"/>
      <c r="B9" s="56" t="s">
        <v>215</v>
      </c>
      <c r="C9" s="60">
        <v>2</v>
      </c>
      <c r="D9" s="60">
        <v>2</v>
      </c>
      <c r="E9" s="60">
        <v>2</v>
      </c>
      <c r="F9" s="60">
        <v>2</v>
      </c>
      <c r="G9" s="39">
        <v>2</v>
      </c>
    </row>
    <row r="10" spans="1:7" ht="15" customHeight="1" x14ac:dyDescent="0.15">
      <c r="A10" s="7"/>
      <c r="B10" s="56" t="s">
        <v>216</v>
      </c>
      <c r="C10" s="60" t="s">
        <v>208</v>
      </c>
      <c r="D10" s="60" t="s">
        <v>208</v>
      </c>
      <c r="E10" s="60">
        <v>1</v>
      </c>
      <c r="F10" s="60">
        <v>1</v>
      </c>
      <c r="G10" s="102">
        <v>1</v>
      </c>
    </row>
    <row r="11" spans="1:7" ht="15" customHeight="1" x14ac:dyDescent="0.15">
      <c r="A11" s="7"/>
      <c r="B11" s="24"/>
      <c r="C11" s="60"/>
      <c r="D11" s="60"/>
      <c r="E11" s="60"/>
      <c r="F11" s="60"/>
      <c r="G11" s="39"/>
    </row>
    <row r="12" spans="1:7" ht="15" customHeight="1" x14ac:dyDescent="0.15">
      <c r="A12" s="58" t="s">
        <v>217</v>
      </c>
      <c r="B12" s="59"/>
      <c r="C12" s="60">
        <v>40</v>
      </c>
      <c r="D12" s="60">
        <v>40</v>
      </c>
      <c r="E12" s="60">
        <v>40</v>
      </c>
      <c r="F12" s="60">
        <v>40</v>
      </c>
      <c r="G12" s="39">
        <v>40</v>
      </c>
    </row>
    <row r="13" spans="1:7" ht="15" customHeight="1" x14ac:dyDescent="0.15">
      <c r="A13" s="7"/>
      <c r="B13" s="56" t="s">
        <v>218</v>
      </c>
      <c r="C13" s="60">
        <v>5</v>
      </c>
      <c r="D13" s="60">
        <v>5</v>
      </c>
      <c r="E13" s="60">
        <v>5</v>
      </c>
      <c r="F13" s="60">
        <v>5</v>
      </c>
      <c r="G13" s="39">
        <v>5</v>
      </c>
    </row>
    <row r="14" spans="1:7" ht="15" customHeight="1" x14ac:dyDescent="0.15">
      <c r="A14" s="7"/>
      <c r="B14" s="56" t="s">
        <v>219</v>
      </c>
      <c r="C14" s="60">
        <v>19</v>
      </c>
      <c r="D14" s="60">
        <v>19</v>
      </c>
      <c r="E14" s="60">
        <v>19</v>
      </c>
      <c r="F14" s="60">
        <v>19</v>
      </c>
      <c r="G14" s="39">
        <v>19</v>
      </c>
    </row>
    <row r="15" spans="1:7" ht="15" customHeight="1" x14ac:dyDescent="0.15">
      <c r="A15" s="7"/>
      <c r="B15" s="56" t="s">
        <v>220</v>
      </c>
      <c r="C15" s="60">
        <v>9</v>
      </c>
      <c r="D15" s="60">
        <v>9</v>
      </c>
      <c r="E15" s="60">
        <v>9</v>
      </c>
      <c r="F15" s="60">
        <v>9</v>
      </c>
      <c r="G15" s="39">
        <v>9</v>
      </c>
    </row>
    <row r="16" spans="1:7" ht="15" customHeight="1" x14ac:dyDescent="0.15">
      <c r="A16" s="7"/>
      <c r="B16" s="56" t="s">
        <v>221</v>
      </c>
      <c r="C16" s="60">
        <v>4</v>
      </c>
      <c r="D16" s="60">
        <v>4</v>
      </c>
      <c r="E16" s="60">
        <v>4</v>
      </c>
      <c r="F16" s="60">
        <v>4</v>
      </c>
      <c r="G16" s="39">
        <v>4</v>
      </c>
    </row>
    <row r="17" spans="1:7" ht="15" customHeight="1" x14ac:dyDescent="0.15">
      <c r="A17" s="7"/>
      <c r="B17" s="56" t="s">
        <v>222</v>
      </c>
      <c r="C17" s="60" t="s">
        <v>208</v>
      </c>
      <c r="D17" s="60" t="s">
        <v>208</v>
      </c>
      <c r="E17" s="60" t="s">
        <v>208</v>
      </c>
      <c r="F17" s="60" t="s">
        <v>208</v>
      </c>
      <c r="G17" s="60" t="s">
        <v>208</v>
      </c>
    </row>
    <row r="18" spans="1:7" ht="15" customHeight="1" x14ac:dyDescent="0.15">
      <c r="A18" s="7"/>
      <c r="B18" s="56" t="s">
        <v>216</v>
      </c>
      <c r="C18" s="60">
        <v>3</v>
      </c>
      <c r="D18" s="60">
        <v>3</v>
      </c>
      <c r="E18" s="60">
        <v>3</v>
      </c>
      <c r="F18" s="60">
        <v>3</v>
      </c>
      <c r="G18" s="39">
        <v>3</v>
      </c>
    </row>
    <row r="19" spans="1:7" ht="15" customHeight="1" x14ac:dyDescent="0.15">
      <c r="A19" s="7"/>
      <c r="B19" s="24"/>
      <c r="C19" s="60"/>
      <c r="D19" s="60"/>
      <c r="E19" s="60"/>
      <c r="F19" s="60"/>
      <c r="G19" s="39"/>
    </row>
    <row r="20" spans="1:7" ht="15" customHeight="1" x14ac:dyDescent="0.15">
      <c r="A20" s="58" t="s">
        <v>223</v>
      </c>
      <c r="B20" s="59"/>
      <c r="C20" s="60">
        <v>7</v>
      </c>
      <c r="D20" s="60">
        <v>7</v>
      </c>
      <c r="E20" s="60">
        <v>7</v>
      </c>
      <c r="F20" s="60">
        <v>7</v>
      </c>
      <c r="G20" s="39">
        <v>8</v>
      </c>
    </row>
    <row r="21" spans="1:7" ht="15" customHeight="1" thickBot="1" x14ac:dyDescent="0.2">
      <c r="A21" s="32" t="s">
        <v>224</v>
      </c>
      <c r="B21" s="61"/>
      <c r="C21" s="62">
        <v>10</v>
      </c>
      <c r="D21" s="62">
        <v>10</v>
      </c>
      <c r="E21" s="79">
        <v>10</v>
      </c>
      <c r="F21" s="79">
        <v>10</v>
      </c>
      <c r="G21" s="39">
        <v>10</v>
      </c>
    </row>
    <row r="22" spans="1:7" ht="15" customHeight="1" x14ac:dyDescent="0.15">
      <c r="A22" s="2" t="s">
        <v>146</v>
      </c>
      <c r="D22" s="327" t="s">
        <v>225</v>
      </c>
      <c r="E22" s="327"/>
      <c r="F22" s="327"/>
      <c r="G22" s="327"/>
    </row>
  </sheetData>
  <mergeCells count="3">
    <mergeCell ref="A4:B4"/>
    <mergeCell ref="A5:B5"/>
    <mergeCell ref="D22:G2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showGridLines="0" zoomScaleNormal="100" zoomScaleSheetLayoutView="110" workbookViewId="0"/>
  </sheetViews>
  <sheetFormatPr defaultRowHeight="15" customHeight="1" x14ac:dyDescent="0.15"/>
  <cols>
    <col min="1" max="3" width="9.625" style="2" customWidth="1"/>
    <col min="4" max="4" width="10.5" style="2" bestFit="1" customWidth="1"/>
    <col min="5" max="10" width="9.625" style="2" customWidth="1"/>
    <col min="11" max="11" width="3.375" style="2" customWidth="1"/>
    <col min="12" max="16384" width="9" style="2"/>
  </cols>
  <sheetData>
    <row r="2" spans="1:10" ht="15" customHeight="1" x14ac:dyDescent="0.15">
      <c r="A2" s="1" t="s">
        <v>279</v>
      </c>
    </row>
    <row r="3" spans="1:10" ht="15" customHeight="1" thickBot="1" x14ac:dyDescent="0.2">
      <c r="A3" s="3"/>
      <c r="B3" s="3"/>
      <c r="C3" s="3"/>
      <c r="D3" s="3"/>
      <c r="E3" s="3"/>
      <c r="F3" s="3"/>
      <c r="G3" s="3" t="s">
        <v>0</v>
      </c>
      <c r="H3" s="3"/>
      <c r="I3" s="4"/>
      <c r="J3" s="4" t="s">
        <v>341</v>
      </c>
    </row>
    <row r="4" spans="1:10" ht="18.75" customHeight="1" x14ac:dyDescent="0.15">
      <c r="A4" s="5" t="s">
        <v>1</v>
      </c>
      <c r="B4" s="252" t="s">
        <v>2</v>
      </c>
      <c r="C4" s="252"/>
      <c r="D4" s="210" t="s">
        <v>276</v>
      </c>
      <c r="E4" s="241" t="s">
        <v>340</v>
      </c>
      <c r="F4" s="210" t="s">
        <v>3</v>
      </c>
      <c r="G4" s="6" t="s">
        <v>4</v>
      </c>
      <c r="H4" s="252" t="s">
        <v>5</v>
      </c>
      <c r="I4" s="252"/>
      <c r="J4" s="242" t="s">
        <v>6</v>
      </c>
    </row>
    <row r="5" spans="1:10" ht="18.75" customHeight="1" x14ac:dyDescent="0.15">
      <c r="A5" s="7"/>
      <c r="B5" s="253" t="s">
        <v>151</v>
      </c>
      <c r="C5" s="253" t="s">
        <v>7</v>
      </c>
      <c r="D5" s="254" t="s">
        <v>151</v>
      </c>
      <c r="E5" s="254" t="s">
        <v>342</v>
      </c>
      <c r="F5" s="254" t="s">
        <v>151</v>
      </c>
      <c r="G5" s="253" t="s">
        <v>151</v>
      </c>
      <c r="H5" s="253" t="s">
        <v>8</v>
      </c>
      <c r="I5" s="9" t="s">
        <v>8</v>
      </c>
      <c r="J5" s="251" t="s">
        <v>7</v>
      </c>
    </row>
    <row r="6" spans="1:10" ht="18.75" customHeight="1" x14ac:dyDescent="0.15">
      <c r="A6" s="10" t="s">
        <v>9</v>
      </c>
      <c r="B6" s="253"/>
      <c r="C6" s="253"/>
      <c r="D6" s="255"/>
      <c r="E6" s="255"/>
      <c r="F6" s="255"/>
      <c r="G6" s="253"/>
      <c r="H6" s="253"/>
      <c r="I6" s="11" t="s">
        <v>11</v>
      </c>
      <c r="J6" s="251"/>
    </row>
    <row r="7" spans="1:10" ht="20.25" customHeight="1" x14ac:dyDescent="0.15">
      <c r="A7" s="137" t="s">
        <v>330</v>
      </c>
      <c r="B7" s="139">
        <v>9</v>
      </c>
      <c r="C7" s="140">
        <v>6</v>
      </c>
      <c r="D7" s="140" t="s">
        <v>278</v>
      </c>
      <c r="E7" s="140">
        <v>1</v>
      </c>
      <c r="F7" s="140">
        <v>16</v>
      </c>
      <c r="G7" s="140">
        <v>7</v>
      </c>
      <c r="H7" s="140">
        <v>3</v>
      </c>
      <c r="I7" s="140" t="s">
        <v>208</v>
      </c>
      <c r="J7" s="140">
        <v>1</v>
      </c>
    </row>
    <row r="8" spans="1:10" ht="20.25" customHeight="1" x14ac:dyDescent="0.15">
      <c r="A8" s="138" t="s">
        <v>311</v>
      </c>
      <c r="B8" s="139">
        <v>9</v>
      </c>
      <c r="C8" s="140">
        <v>6</v>
      </c>
      <c r="D8" s="140" t="s">
        <v>277</v>
      </c>
      <c r="E8" s="140">
        <v>1</v>
      </c>
      <c r="F8" s="140">
        <v>16</v>
      </c>
      <c r="G8" s="140">
        <v>7</v>
      </c>
      <c r="H8" s="140">
        <v>3</v>
      </c>
      <c r="I8" s="140" t="s">
        <v>208</v>
      </c>
      <c r="J8" s="140">
        <v>1</v>
      </c>
    </row>
    <row r="9" spans="1:10" ht="20.25" customHeight="1" x14ac:dyDescent="0.15">
      <c r="A9" s="138" t="s">
        <v>312</v>
      </c>
      <c r="B9" s="139">
        <v>8</v>
      </c>
      <c r="C9" s="140">
        <v>6</v>
      </c>
      <c r="D9" s="140">
        <v>1</v>
      </c>
      <c r="E9" s="140">
        <v>1</v>
      </c>
      <c r="F9" s="140">
        <v>16</v>
      </c>
      <c r="G9" s="140">
        <v>7</v>
      </c>
      <c r="H9" s="140">
        <v>3</v>
      </c>
      <c r="I9" s="140" t="s">
        <v>208</v>
      </c>
      <c r="J9" s="140">
        <v>1</v>
      </c>
    </row>
    <row r="10" spans="1:10" ht="20.25" customHeight="1" x14ac:dyDescent="0.15">
      <c r="A10" s="138" t="s">
        <v>307</v>
      </c>
      <c r="B10" s="139">
        <v>6</v>
      </c>
      <c r="C10" s="140">
        <v>6</v>
      </c>
      <c r="D10" s="140">
        <v>2</v>
      </c>
      <c r="E10" s="140">
        <v>1</v>
      </c>
      <c r="F10" s="140">
        <v>16</v>
      </c>
      <c r="G10" s="140">
        <v>7</v>
      </c>
      <c r="H10" s="140">
        <v>3</v>
      </c>
      <c r="I10" s="140" t="s">
        <v>208</v>
      </c>
      <c r="J10" s="140">
        <v>1</v>
      </c>
    </row>
    <row r="11" spans="1:10" s="33" customFormat="1" ht="20.25" customHeight="1" thickBot="1" x14ac:dyDescent="0.2">
      <c r="A11" s="74" t="s">
        <v>331</v>
      </c>
      <c r="B11" s="97">
        <v>5</v>
      </c>
      <c r="C11" s="98">
        <v>6</v>
      </c>
      <c r="D11" s="98">
        <v>3</v>
      </c>
      <c r="E11" s="98">
        <v>1</v>
      </c>
      <c r="F11" s="98">
        <v>16</v>
      </c>
      <c r="G11" s="98">
        <v>7</v>
      </c>
      <c r="H11" s="98">
        <v>3</v>
      </c>
      <c r="I11" s="98" t="s">
        <v>277</v>
      </c>
      <c r="J11" s="98">
        <v>1</v>
      </c>
    </row>
    <row r="12" spans="1:10" ht="15" customHeight="1" x14ac:dyDescent="0.15">
      <c r="F12" s="2" t="s">
        <v>0</v>
      </c>
      <c r="I12" s="5"/>
      <c r="J12" s="5" t="s">
        <v>12</v>
      </c>
    </row>
    <row r="17" spans="1:10" ht="15" customHeight="1" x14ac:dyDescent="0.15">
      <c r="A17" s="12"/>
      <c r="B17" s="12"/>
    </row>
    <row r="18" spans="1:10" ht="15" customHeight="1" x14ac:dyDescent="0.15">
      <c r="A18" s="12"/>
      <c r="B18" s="12"/>
      <c r="J18" s="5"/>
    </row>
  </sheetData>
  <sheetProtection selectLockedCells="1"/>
  <mergeCells count="10">
    <mergeCell ref="J5:J6"/>
    <mergeCell ref="B4:C4"/>
    <mergeCell ref="H4:I4"/>
    <mergeCell ref="B5:B6"/>
    <mergeCell ref="C5:C6"/>
    <mergeCell ref="F5:F6"/>
    <mergeCell ref="G5:G6"/>
    <mergeCell ref="H5:H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showGridLines="0" zoomScaleNormal="100" zoomScaleSheetLayoutView="120" workbookViewId="0"/>
  </sheetViews>
  <sheetFormatPr defaultRowHeight="15" customHeight="1" x14ac:dyDescent="0.15"/>
  <cols>
    <col min="1" max="6" width="11.625" style="2" customWidth="1"/>
    <col min="7" max="8" width="2.625" style="2" customWidth="1"/>
    <col min="9" max="16384" width="9" style="2"/>
  </cols>
  <sheetData>
    <row r="2" spans="1:7" ht="15" customHeight="1" x14ac:dyDescent="0.15">
      <c r="A2" s="1" t="s">
        <v>22</v>
      </c>
    </row>
    <row r="3" spans="1:7" ht="15" customHeight="1" thickBot="1" x14ac:dyDescent="0.2">
      <c r="A3" s="3"/>
      <c r="B3" s="3"/>
      <c r="C3" s="3"/>
      <c r="D3" s="3"/>
      <c r="E3" s="3"/>
      <c r="F3" s="4" t="s">
        <v>23</v>
      </c>
    </row>
    <row r="4" spans="1:7" ht="18" customHeight="1" x14ac:dyDescent="0.15">
      <c r="A4" s="13" t="s">
        <v>13</v>
      </c>
      <c r="B4" s="256" t="s">
        <v>14</v>
      </c>
      <c r="C4" s="256"/>
      <c r="D4" s="256"/>
      <c r="E4" s="256" t="s">
        <v>15</v>
      </c>
      <c r="F4" s="19" t="s">
        <v>16</v>
      </c>
    </row>
    <row r="5" spans="1:7" ht="18" customHeight="1" x14ac:dyDescent="0.15">
      <c r="A5" s="15" t="s">
        <v>17</v>
      </c>
      <c r="B5" s="8" t="s">
        <v>18</v>
      </c>
      <c r="C5" s="8" t="s">
        <v>19</v>
      </c>
      <c r="D5" s="8" t="s">
        <v>20</v>
      </c>
      <c r="E5" s="255"/>
      <c r="F5" s="20" t="s">
        <v>21</v>
      </c>
    </row>
    <row r="6" spans="1:7" ht="18" customHeight="1" x14ac:dyDescent="0.15">
      <c r="A6" s="230" t="s">
        <v>332</v>
      </c>
      <c r="B6" s="141">
        <v>1212</v>
      </c>
      <c r="C6" s="141">
        <v>611</v>
      </c>
      <c r="D6" s="141">
        <v>601</v>
      </c>
      <c r="E6" s="141">
        <v>392</v>
      </c>
      <c r="F6" s="141">
        <v>70</v>
      </c>
    </row>
    <row r="7" spans="1:7" ht="18" customHeight="1" x14ac:dyDescent="0.15">
      <c r="A7" s="208" t="s">
        <v>306</v>
      </c>
      <c r="B7" s="141">
        <v>1187</v>
      </c>
      <c r="C7" s="141">
        <v>600</v>
      </c>
      <c r="D7" s="141">
        <v>587</v>
      </c>
      <c r="E7" s="141">
        <v>439</v>
      </c>
      <c r="F7" s="141">
        <v>70</v>
      </c>
    </row>
    <row r="8" spans="1:7" ht="18" customHeight="1" x14ac:dyDescent="0.15">
      <c r="A8" s="208" t="s">
        <v>308</v>
      </c>
      <c r="B8" s="141">
        <v>1203</v>
      </c>
      <c r="C8" s="141">
        <v>649</v>
      </c>
      <c r="D8" s="141">
        <v>554</v>
      </c>
      <c r="E8" s="141">
        <v>441</v>
      </c>
      <c r="F8" s="141">
        <v>72</v>
      </c>
    </row>
    <row r="9" spans="1:7" ht="18" customHeight="1" x14ac:dyDescent="0.15">
      <c r="A9" s="230" t="s">
        <v>307</v>
      </c>
      <c r="B9" s="141">
        <v>1171</v>
      </c>
      <c r="C9" s="141">
        <v>618</v>
      </c>
      <c r="D9" s="141">
        <v>553</v>
      </c>
      <c r="E9" s="141">
        <v>445</v>
      </c>
      <c r="F9" s="141">
        <v>70</v>
      </c>
    </row>
    <row r="10" spans="1:7" s="33" customFormat="1" ht="18" customHeight="1" thickBot="1" x14ac:dyDescent="0.2">
      <c r="A10" s="229" t="s">
        <v>331</v>
      </c>
      <c r="B10" s="99">
        <v>1092</v>
      </c>
      <c r="C10" s="99">
        <v>579</v>
      </c>
      <c r="D10" s="99">
        <v>513</v>
      </c>
      <c r="E10" s="99">
        <v>386</v>
      </c>
      <c r="F10" s="99">
        <v>72</v>
      </c>
      <c r="G10" s="75"/>
    </row>
    <row r="11" spans="1:7" ht="15" hidden="1" customHeight="1" x14ac:dyDescent="0.15">
      <c r="A11" s="17" t="s">
        <v>169</v>
      </c>
      <c r="B11" s="12"/>
      <c r="C11" s="12"/>
      <c r="D11" s="12"/>
      <c r="E11" s="12"/>
      <c r="F11" s="12"/>
      <c r="G11" s="12"/>
    </row>
    <row r="12" spans="1:7" ht="15" hidden="1" customHeight="1" x14ac:dyDescent="0.15">
      <c r="A12" s="65" t="s">
        <v>170</v>
      </c>
      <c r="B12" s="12"/>
      <c r="C12" s="12"/>
      <c r="D12" s="12"/>
      <c r="E12" s="12"/>
      <c r="F12" s="12"/>
      <c r="G12" s="12"/>
    </row>
    <row r="13" spans="1:7" ht="18" customHeight="1" x14ac:dyDescent="0.15">
      <c r="A13" s="18"/>
      <c r="B13" s="18"/>
      <c r="C13" s="18"/>
      <c r="D13" s="18"/>
      <c r="E13" s="18"/>
      <c r="F13" s="66" t="s">
        <v>12</v>
      </c>
    </row>
    <row r="14" spans="1:7" ht="18" customHeight="1" x14ac:dyDescent="0.15"/>
    <row r="15" spans="1:7" ht="18" customHeight="1" x14ac:dyDescent="0.15"/>
  </sheetData>
  <sheetProtection selectLockedCells="1"/>
  <mergeCells count="2">
    <mergeCell ref="B4:D4"/>
    <mergeCell ref="E4:E5"/>
  </mergeCells>
  <phoneticPr fontId="3"/>
  <pageMargins left="0.78740157480314965" right="0.78740157480314965" top="0.78740157480314965" bottom="0.78740157480314965" header="0.51181102362204722" footer="0.51181102362204722"/>
  <headerFooter alignWithMargins="0"/>
  <ignoredErrors>
    <ignoredError sqref="A1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zoomScaleNormal="100" zoomScaleSheetLayoutView="100" workbookViewId="0"/>
  </sheetViews>
  <sheetFormatPr defaultRowHeight="15" customHeight="1" x14ac:dyDescent="0.15"/>
  <cols>
    <col min="1" max="7" width="12" style="2" customWidth="1"/>
    <col min="8" max="9" width="5" style="2" customWidth="1"/>
    <col min="10" max="16384" width="9" style="2"/>
  </cols>
  <sheetData>
    <row r="2" spans="1:7" ht="15" customHeight="1" x14ac:dyDescent="0.15">
      <c r="A2" s="1" t="s">
        <v>271</v>
      </c>
    </row>
    <row r="3" spans="1:7" ht="15" customHeight="1" thickBot="1" x14ac:dyDescent="0.2">
      <c r="A3" s="3"/>
      <c r="B3" s="3"/>
      <c r="C3" s="3"/>
      <c r="D3" s="3"/>
      <c r="E3" s="3"/>
      <c r="F3" s="3"/>
      <c r="G3" s="4" t="s">
        <v>209</v>
      </c>
    </row>
    <row r="4" spans="1:7" ht="15" customHeight="1" x14ac:dyDescent="0.15">
      <c r="A4" s="257" t="s">
        <v>24</v>
      </c>
      <c r="B4" s="257" t="s">
        <v>25</v>
      </c>
      <c r="C4" s="252" t="s">
        <v>210</v>
      </c>
      <c r="D4" s="252"/>
      <c r="E4" s="252"/>
      <c r="F4" s="252" t="s">
        <v>26</v>
      </c>
      <c r="G4" s="19" t="s">
        <v>27</v>
      </c>
    </row>
    <row r="5" spans="1:7" ht="15" customHeight="1" x14ac:dyDescent="0.15">
      <c r="A5" s="258"/>
      <c r="B5" s="258"/>
      <c r="C5" s="8" t="s">
        <v>28</v>
      </c>
      <c r="D5" s="8" t="s">
        <v>19</v>
      </c>
      <c r="E5" s="8" t="s">
        <v>20</v>
      </c>
      <c r="F5" s="253"/>
      <c r="G5" s="20" t="s">
        <v>21</v>
      </c>
    </row>
    <row r="6" spans="1:7" ht="15" customHeight="1" x14ac:dyDescent="0.15">
      <c r="A6" s="230" t="s">
        <v>332</v>
      </c>
      <c r="B6" s="76">
        <v>1370</v>
      </c>
      <c r="C6" s="76">
        <v>562</v>
      </c>
      <c r="D6" s="76">
        <v>284</v>
      </c>
      <c r="E6" s="76">
        <v>278</v>
      </c>
      <c r="F6" s="76">
        <v>255</v>
      </c>
      <c r="G6" s="76">
        <v>55</v>
      </c>
    </row>
    <row r="7" spans="1:7" ht="15" customHeight="1" x14ac:dyDescent="0.15">
      <c r="A7" s="208" t="s">
        <v>306</v>
      </c>
      <c r="B7" s="76">
        <v>1370</v>
      </c>
      <c r="C7" s="76">
        <v>472</v>
      </c>
      <c r="D7" s="76">
        <v>228</v>
      </c>
      <c r="E7" s="76">
        <v>244</v>
      </c>
      <c r="F7" s="76">
        <v>279</v>
      </c>
      <c r="G7" s="76">
        <v>51</v>
      </c>
    </row>
    <row r="8" spans="1:7" ht="15" customHeight="1" x14ac:dyDescent="0.15">
      <c r="A8" s="208" t="s">
        <v>308</v>
      </c>
      <c r="B8" s="76">
        <v>1380</v>
      </c>
      <c r="C8" s="76">
        <v>548</v>
      </c>
      <c r="D8" s="76">
        <v>293</v>
      </c>
      <c r="E8" s="76">
        <v>261</v>
      </c>
      <c r="F8" s="76">
        <v>228</v>
      </c>
      <c r="G8" s="76">
        <v>57</v>
      </c>
    </row>
    <row r="9" spans="1:7" ht="15" customHeight="1" x14ac:dyDescent="0.15">
      <c r="A9" s="230" t="s">
        <v>307</v>
      </c>
      <c r="B9" s="76">
        <v>1320</v>
      </c>
      <c r="C9" s="76">
        <v>615</v>
      </c>
      <c r="D9" s="76">
        <v>322</v>
      </c>
      <c r="E9" s="76">
        <v>293</v>
      </c>
      <c r="F9" s="76">
        <v>216</v>
      </c>
      <c r="G9" s="76">
        <v>82</v>
      </c>
    </row>
    <row r="10" spans="1:7" s="33" customFormat="1" ht="15" customHeight="1" x14ac:dyDescent="0.15">
      <c r="A10" s="235" t="s">
        <v>331</v>
      </c>
      <c r="B10" s="99">
        <v>1330</v>
      </c>
      <c r="C10" s="99">
        <v>558</v>
      </c>
      <c r="D10" s="99">
        <v>290</v>
      </c>
      <c r="E10" s="99">
        <v>268</v>
      </c>
      <c r="F10" s="99">
        <v>260</v>
      </c>
      <c r="G10" s="99">
        <v>98</v>
      </c>
    </row>
    <row r="11" spans="1:7" s="33" customFormat="1" ht="15" customHeight="1" x14ac:dyDescent="0.15">
      <c r="A11" s="235"/>
      <c r="B11" s="99"/>
      <c r="C11" s="99"/>
      <c r="D11" s="99"/>
      <c r="E11" s="99"/>
      <c r="F11" s="99"/>
      <c r="G11" s="99"/>
    </row>
    <row r="12" spans="1:7" ht="15" customHeight="1" x14ac:dyDescent="0.15">
      <c r="A12" s="22" t="s">
        <v>274</v>
      </c>
      <c r="B12" s="113"/>
      <c r="C12" s="113"/>
      <c r="D12" s="113"/>
      <c r="E12" s="113"/>
      <c r="F12" s="113"/>
      <c r="G12" s="113"/>
    </row>
    <row r="13" spans="1:7" ht="15" customHeight="1" x14ac:dyDescent="0.15">
      <c r="A13" s="233" t="s">
        <v>29</v>
      </c>
      <c r="B13" s="21">
        <v>180</v>
      </c>
      <c r="C13" s="23">
        <v>44</v>
      </c>
      <c r="D13" s="23">
        <v>14</v>
      </c>
      <c r="E13" s="23">
        <v>30</v>
      </c>
      <c r="F13" s="23">
        <v>39</v>
      </c>
      <c r="G13" s="114">
        <v>4</v>
      </c>
    </row>
    <row r="14" spans="1:7" ht="15" customHeight="1" x14ac:dyDescent="0.15">
      <c r="A14" s="233" t="s">
        <v>30</v>
      </c>
      <c r="B14" s="95" t="s">
        <v>277</v>
      </c>
      <c r="C14" s="95" t="s">
        <v>277</v>
      </c>
      <c r="D14" s="95" t="s">
        <v>277</v>
      </c>
      <c r="E14" s="95" t="s">
        <v>277</v>
      </c>
      <c r="F14" s="23">
        <v>20</v>
      </c>
      <c r="G14" s="95" t="s">
        <v>277</v>
      </c>
    </row>
    <row r="15" spans="1:7" ht="15" customHeight="1" x14ac:dyDescent="0.15">
      <c r="A15" s="233" t="s">
        <v>31</v>
      </c>
      <c r="B15" s="21">
        <v>150</v>
      </c>
      <c r="C15" s="23">
        <v>55</v>
      </c>
      <c r="D15" s="23">
        <v>27</v>
      </c>
      <c r="E15" s="23">
        <v>28</v>
      </c>
      <c r="F15" s="23">
        <v>25</v>
      </c>
      <c r="G15" s="114">
        <v>6</v>
      </c>
    </row>
    <row r="16" spans="1:7" ht="15" customHeight="1" x14ac:dyDescent="0.15">
      <c r="A16" s="233" t="s">
        <v>32</v>
      </c>
      <c r="B16" s="21">
        <v>150</v>
      </c>
      <c r="C16" s="23">
        <v>27</v>
      </c>
      <c r="D16" s="23">
        <v>14</v>
      </c>
      <c r="E16" s="23">
        <v>13</v>
      </c>
      <c r="F16" s="23">
        <v>21</v>
      </c>
      <c r="G16" s="114">
        <v>5</v>
      </c>
    </row>
    <row r="17" spans="1:7" ht="15" customHeight="1" x14ac:dyDescent="0.15">
      <c r="A17" s="233" t="s">
        <v>33</v>
      </c>
      <c r="B17" s="21">
        <v>180</v>
      </c>
      <c r="C17" s="23">
        <v>19</v>
      </c>
      <c r="D17" s="23">
        <v>9</v>
      </c>
      <c r="E17" s="23">
        <v>10</v>
      </c>
      <c r="F17" s="23">
        <v>16</v>
      </c>
      <c r="G17" s="114">
        <v>4</v>
      </c>
    </row>
    <row r="18" spans="1:7" ht="15" customHeight="1" x14ac:dyDescent="0.15">
      <c r="A18" s="233" t="s">
        <v>34</v>
      </c>
      <c r="B18" s="21">
        <v>180</v>
      </c>
      <c r="C18" s="25">
        <v>29</v>
      </c>
      <c r="D18" s="25">
        <v>8</v>
      </c>
      <c r="E18" s="25">
        <v>21</v>
      </c>
      <c r="F18" s="25">
        <v>38</v>
      </c>
      <c r="G18" s="115">
        <v>4</v>
      </c>
    </row>
    <row r="19" spans="1:7" ht="15" customHeight="1" x14ac:dyDescent="0.15">
      <c r="A19" s="233"/>
      <c r="B19" s="21"/>
      <c r="C19" s="25"/>
      <c r="D19" s="25"/>
      <c r="E19" s="25"/>
      <c r="F19" s="25"/>
      <c r="G19" s="115"/>
    </row>
    <row r="20" spans="1:7" ht="15" customHeight="1" x14ac:dyDescent="0.15">
      <c r="A20" s="22" t="s">
        <v>275</v>
      </c>
      <c r="B20" s="21"/>
      <c r="C20" s="25"/>
      <c r="D20" s="25"/>
      <c r="E20" s="25"/>
      <c r="F20" s="25"/>
      <c r="G20" s="115"/>
    </row>
    <row r="21" spans="1:7" ht="15" customHeight="1" x14ac:dyDescent="0.15">
      <c r="A21" s="233" t="s">
        <v>273</v>
      </c>
      <c r="B21" s="21">
        <v>130</v>
      </c>
      <c r="C21" s="25">
        <v>114</v>
      </c>
      <c r="D21" s="25">
        <v>71</v>
      </c>
      <c r="E21" s="25">
        <v>43</v>
      </c>
      <c r="F21" s="25">
        <v>40</v>
      </c>
      <c r="G21" s="115">
        <v>24</v>
      </c>
    </row>
    <row r="22" spans="1:7" ht="15" customHeight="1" x14ac:dyDescent="0.15">
      <c r="A22" s="233" t="s">
        <v>320</v>
      </c>
      <c r="B22" s="21">
        <v>230</v>
      </c>
      <c r="C22" s="25">
        <v>183</v>
      </c>
      <c r="D22" s="25">
        <v>99</v>
      </c>
      <c r="E22" s="25">
        <v>84</v>
      </c>
      <c r="F22" s="25">
        <v>61</v>
      </c>
      <c r="G22" s="115">
        <v>31</v>
      </c>
    </row>
    <row r="23" spans="1:7" ht="15" customHeight="1" thickBot="1" x14ac:dyDescent="0.2">
      <c r="A23" s="234" t="s">
        <v>339</v>
      </c>
      <c r="B23" s="222">
        <v>130</v>
      </c>
      <c r="C23" s="177">
        <v>87</v>
      </c>
      <c r="D23" s="177">
        <v>48</v>
      </c>
      <c r="E23" s="177">
        <v>39</v>
      </c>
      <c r="F23" s="177">
        <v>0</v>
      </c>
      <c r="G23" s="223">
        <v>20</v>
      </c>
    </row>
    <row r="24" spans="1:7" ht="15" customHeight="1" x14ac:dyDescent="0.15">
      <c r="C24" s="2" t="s">
        <v>0</v>
      </c>
      <c r="G24" s="5" t="s">
        <v>12</v>
      </c>
    </row>
    <row r="27" spans="1:7" ht="15" customHeight="1" x14ac:dyDescent="0.15">
      <c r="D27" s="21"/>
      <c r="E27" s="21"/>
      <c r="F27" s="21"/>
    </row>
  </sheetData>
  <sheetProtection selectLockedCells="1"/>
  <mergeCells count="4">
    <mergeCell ref="F4:F5"/>
    <mergeCell ref="A4:A5"/>
    <mergeCell ref="B4:B5"/>
    <mergeCell ref="C4:E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customHeight="1" x14ac:dyDescent="0.15"/>
  <cols>
    <col min="1" max="7" width="12" style="2" customWidth="1"/>
    <col min="8" max="9" width="2.5" style="2" customWidth="1"/>
    <col min="10" max="16384" width="9" style="2"/>
  </cols>
  <sheetData>
    <row r="2" spans="1:8" ht="15" customHeight="1" x14ac:dyDescent="0.15">
      <c r="A2" s="1" t="s">
        <v>35</v>
      </c>
    </row>
    <row r="3" spans="1:8" ht="15" customHeight="1" thickBot="1" x14ac:dyDescent="0.2">
      <c r="A3" s="3"/>
      <c r="B3" s="3"/>
      <c r="C3" s="3"/>
      <c r="D3" s="3"/>
      <c r="E3" s="3"/>
      <c r="F3" s="3"/>
      <c r="G3" s="4" t="s">
        <v>152</v>
      </c>
    </row>
    <row r="4" spans="1:8" ht="15" customHeight="1" x14ac:dyDescent="0.15">
      <c r="A4" s="257" t="s">
        <v>36</v>
      </c>
      <c r="B4" s="252" t="s">
        <v>37</v>
      </c>
      <c r="C4" s="252" t="s">
        <v>38</v>
      </c>
      <c r="D4" s="252"/>
      <c r="E4" s="252"/>
      <c r="F4" s="14" t="s">
        <v>27</v>
      </c>
      <c r="G4" s="19" t="s">
        <v>153</v>
      </c>
    </row>
    <row r="5" spans="1:8" ht="15" customHeight="1" x14ac:dyDescent="0.15">
      <c r="A5" s="258"/>
      <c r="B5" s="253"/>
      <c r="C5" s="8" t="s">
        <v>39</v>
      </c>
      <c r="D5" s="8" t="s">
        <v>19</v>
      </c>
      <c r="E5" s="8" t="s">
        <v>20</v>
      </c>
      <c r="F5" s="11" t="s">
        <v>21</v>
      </c>
      <c r="G5" s="20" t="s">
        <v>56</v>
      </c>
    </row>
    <row r="6" spans="1:8" ht="15" customHeight="1" x14ac:dyDescent="0.15">
      <c r="A6" s="230" t="s">
        <v>332</v>
      </c>
      <c r="B6" s="76">
        <v>318</v>
      </c>
      <c r="C6" s="76">
        <v>8160</v>
      </c>
      <c r="D6" s="76">
        <v>4172</v>
      </c>
      <c r="E6" s="76">
        <v>3988</v>
      </c>
      <c r="F6" s="76">
        <v>483</v>
      </c>
      <c r="G6" s="30">
        <v>16.894409937888199</v>
      </c>
      <c r="H6" s="26"/>
    </row>
    <row r="7" spans="1:8" ht="15" customHeight="1" x14ac:dyDescent="0.15">
      <c r="A7" s="208" t="s">
        <v>306</v>
      </c>
      <c r="B7" s="76">
        <v>321</v>
      </c>
      <c r="C7" s="76">
        <v>8070</v>
      </c>
      <c r="D7" s="76">
        <v>4192</v>
      </c>
      <c r="E7" s="76">
        <v>3878</v>
      </c>
      <c r="F7" s="76">
        <v>490</v>
      </c>
      <c r="G7" s="30">
        <v>16.469387755102041</v>
      </c>
      <c r="H7" s="26"/>
    </row>
    <row r="8" spans="1:8" ht="15" customHeight="1" x14ac:dyDescent="0.15">
      <c r="A8" s="208" t="s">
        <v>308</v>
      </c>
      <c r="B8" s="76">
        <v>326</v>
      </c>
      <c r="C8" s="76">
        <v>8057</v>
      </c>
      <c r="D8" s="76">
        <v>4145</v>
      </c>
      <c r="E8" s="76">
        <v>3912</v>
      </c>
      <c r="F8" s="76">
        <v>479</v>
      </c>
      <c r="G8" s="30">
        <v>16.820459290187891</v>
      </c>
      <c r="H8" s="26"/>
    </row>
    <row r="9" spans="1:8" ht="15" customHeight="1" x14ac:dyDescent="0.15">
      <c r="A9" s="230" t="s">
        <v>307</v>
      </c>
      <c r="B9" s="76">
        <v>322</v>
      </c>
      <c r="C9" s="76">
        <v>7924</v>
      </c>
      <c r="D9" s="76">
        <v>4077</v>
      </c>
      <c r="E9" s="76">
        <v>3847</v>
      </c>
      <c r="F9" s="76">
        <v>483</v>
      </c>
      <c r="G9" s="30">
        <v>16.405797101449274</v>
      </c>
      <c r="H9" s="26"/>
    </row>
    <row r="10" spans="1:8" s="33" customFormat="1" ht="15" customHeight="1" x14ac:dyDescent="0.15">
      <c r="A10" s="229" t="s">
        <v>331</v>
      </c>
      <c r="B10" s="99">
        <v>326</v>
      </c>
      <c r="C10" s="99">
        <v>7839</v>
      </c>
      <c r="D10" s="99">
        <v>4035</v>
      </c>
      <c r="E10" s="99">
        <v>3804</v>
      </c>
      <c r="F10" s="99">
        <f>SUM(F12:F27)</f>
        <v>483</v>
      </c>
      <c r="G10" s="174">
        <v>16.2</v>
      </c>
      <c r="H10" s="77"/>
    </row>
    <row r="11" spans="1:8" ht="15" customHeight="1" x14ac:dyDescent="0.15">
      <c r="A11" s="22"/>
      <c r="B11" s="23"/>
      <c r="C11" s="23"/>
      <c r="D11" s="23"/>
      <c r="E11" s="23"/>
      <c r="F11" s="23"/>
      <c r="G11" s="248"/>
      <c r="H11" s="26"/>
    </row>
    <row r="12" spans="1:8" ht="15" customHeight="1" x14ac:dyDescent="0.15">
      <c r="A12" s="204" t="s">
        <v>40</v>
      </c>
      <c r="B12" s="23">
        <v>21</v>
      </c>
      <c r="C12" s="23">
        <v>517</v>
      </c>
      <c r="D12" s="23">
        <v>276</v>
      </c>
      <c r="E12" s="23">
        <v>241</v>
      </c>
      <c r="F12" s="23">
        <v>32</v>
      </c>
      <c r="G12" s="30">
        <v>16.2</v>
      </c>
      <c r="H12" s="26"/>
    </row>
    <row r="13" spans="1:8" ht="15" customHeight="1" x14ac:dyDescent="0.15">
      <c r="A13" s="204" t="s">
        <v>41</v>
      </c>
      <c r="B13" s="23">
        <v>24</v>
      </c>
      <c r="C13" s="23">
        <v>507</v>
      </c>
      <c r="D13" s="23">
        <v>273</v>
      </c>
      <c r="E13" s="23">
        <v>234</v>
      </c>
      <c r="F13" s="23">
        <v>32</v>
      </c>
      <c r="G13" s="30">
        <v>15.8</v>
      </c>
      <c r="H13" s="26"/>
    </row>
    <row r="14" spans="1:8" ht="15" customHeight="1" x14ac:dyDescent="0.15">
      <c r="A14" s="204" t="s">
        <v>42</v>
      </c>
      <c r="B14" s="23">
        <v>23</v>
      </c>
      <c r="C14" s="23">
        <v>591</v>
      </c>
      <c r="D14" s="23">
        <v>291</v>
      </c>
      <c r="E14" s="23">
        <v>300</v>
      </c>
      <c r="F14" s="23">
        <v>36</v>
      </c>
      <c r="G14" s="30">
        <v>16.399999999999999</v>
      </c>
      <c r="H14" s="26"/>
    </row>
    <row r="15" spans="1:8" ht="15" customHeight="1" x14ac:dyDescent="0.15">
      <c r="A15" s="204" t="s">
        <v>43</v>
      </c>
      <c r="B15" s="23">
        <v>16</v>
      </c>
      <c r="C15" s="23">
        <v>315</v>
      </c>
      <c r="D15" s="23">
        <v>164</v>
      </c>
      <c r="E15" s="23">
        <v>151</v>
      </c>
      <c r="F15" s="23">
        <v>23</v>
      </c>
      <c r="G15" s="30">
        <v>13.7</v>
      </c>
      <c r="H15" s="26"/>
    </row>
    <row r="16" spans="1:8" ht="15" customHeight="1" x14ac:dyDescent="0.15">
      <c r="A16" s="204" t="s">
        <v>44</v>
      </c>
      <c r="B16" s="23">
        <v>19</v>
      </c>
      <c r="C16" s="23">
        <v>435</v>
      </c>
      <c r="D16" s="23">
        <v>241</v>
      </c>
      <c r="E16" s="23">
        <v>194</v>
      </c>
      <c r="F16" s="23">
        <v>29</v>
      </c>
      <c r="G16" s="30">
        <v>15</v>
      </c>
      <c r="H16" s="26"/>
    </row>
    <row r="17" spans="1:8" ht="15" customHeight="1" x14ac:dyDescent="0.15">
      <c r="A17" s="204" t="s">
        <v>45</v>
      </c>
      <c r="B17" s="23">
        <v>29</v>
      </c>
      <c r="C17" s="23">
        <v>818</v>
      </c>
      <c r="D17" s="23">
        <v>418</v>
      </c>
      <c r="E17" s="23">
        <v>400</v>
      </c>
      <c r="F17" s="23">
        <v>44</v>
      </c>
      <c r="G17" s="30">
        <v>18.600000000000001</v>
      </c>
      <c r="H17" s="26"/>
    </row>
    <row r="18" spans="1:8" ht="15" customHeight="1" x14ac:dyDescent="0.15">
      <c r="A18" s="204" t="s">
        <v>46</v>
      </c>
      <c r="B18" s="23">
        <v>19</v>
      </c>
      <c r="C18" s="23">
        <v>478</v>
      </c>
      <c r="D18" s="23">
        <v>246</v>
      </c>
      <c r="E18" s="23">
        <v>232</v>
      </c>
      <c r="F18" s="23">
        <v>27</v>
      </c>
      <c r="G18" s="30">
        <v>17.7</v>
      </c>
      <c r="H18" s="26"/>
    </row>
    <row r="19" spans="1:8" ht="15" customHeight="1" x14ac:dyDescent="0.15">
      <c r="A19" s="204" t="s">
        <v>47</v>
      </c>
      <c r="B19" s="23">
        <v>24</v>
      </c>
      <c r="C19" s="23">
        <v>648</v>
      </c>
      <c r="D19" s="23">
        <v>327</v>
      </c>
      <c r="E19" s="23">
        <v>321</v>
      </c>
      <c r="F19" s="23">
        <v>37</v>
      </c>
      <c r="G19" s="30">
        <v>17.5</v>
      </c>
      <c r="H19" s="26"/>
    </row>
    <row r="20" spans="1:8" ht="15" customHeight="1" x14ac:dyDescent="0.15">
      <c r="A20" s="204" t="s">
        <v>48</v>
      </c>
      <c r="B20" s="23">
        <v>14</v>
      </c>
      <c r="C20" s="23">
        <v>292</v>
      </c>
      <c r="D20" s="23">
        <v>154</v>
      </c>
      <c r="E20" s="23">
        <v>138</v>
      </c>
      <c r="F20" s="23">
        <v>20</v>
      </c>
      <c r="G20" s="30">
        <v>14.6</v>
      </c>
      <c r="H20" s="26"/>
    </row>
    <row r="21" spans="1:8" ht="15" customHeight="1" x14ac:dyDescent="0.15">
      <c r="A21" s="204" t="s">
        <v>49</v>
      </c>
      <c r="B21" s="23">
        <v>14</v>
      </c>
      <c r="C21" s="23">
        <v>293</v>
      </c>
      <c r="D21" s="23">
        <v>149</v>
      </c>
      <c r="E21" s="23">
        <v>144</v>
      </c>
      <c r="F21" s="23">
        <v>20</v>
      </c>
      <c r="G21" s="30">
        <v>14.7</v>
      </c>
      <c r="H21" s="26"/>
    </row>
    <row r="22" spans="1:8" ht="15" customHeight="1" x14ac:dyDescent="0.15">
      <c r="A22" s="204" t="s">
        <v>50</v>
      </c>
      <c r="B22" s="23">
        <v>14</v>
      </c>
      <c r="C22" s="23">
        <v>287</v>
      </c>
      <c r="D22" s="23">
        <v>159</v>
      </c>
      <c r="E22" s="23">
        <v>128</v>
      </c>
      <c r="F22" s="23">
        <v>23</v>
      </c>
      <c r="G22" s="30">
        <v>12.5</v>
      </c>
      <c r="H22" s="26"/>
    </row>
    <row r="23" spans="1:8" ht="15" customHeight="1" x14ac:dyDescent="0.15">
      <c r="A23" s="204" t="s">
        <v>51</v>
      </c>
      <c r="B23" s="23">
        <v>14</v>
      </c>
      <c r="C23" s="23">
        <v>294</v>
      </c>
      <c r="D23" s="23">
        <v>149</v>
      </c>
      <c r="E23" s="23">
        <v>145</v>
      </c>
      <c r="F23" s="23">
        <v>22</v>
      </c>
      <c r="G23" s="30">
        <v>13.3</v>
      </c>
      <c r="H23" s="26"/>
    </row>
    <row r="24" spans="1:8" ht="15" customHeight="1" x14ac:dyDescent="0.15">
      <c r="A24" s="204" t="s">
        <v>52</v>
      </c>
      <c r="B24" s="23">
        <v>25</v>
      </c>
      <c r="C24" s="23">
        <v>660</v>
      </c>
      <c r="D24" s="23">
        <v>315</v>
      </c>
      <c r="E24" s="23">
        <v>345</v>
      </c>
      <c r="F24" s="23">
        <v>36</v>
      </c>
      <c r="G24" s="30">
        <v>18.3</v>
      </c>
      <c r="H24" s="26"/>
    </row>
    <row r="25" spans="1:8" ht="15" customHeight="1" x14ac:dyDescent="0.15">
      <c r="A25" s="204" t="s">
        <v>53</v>
      </c>
      <c r="B25" s="23">
        <v>26</v>
      </c>
      <c r="C25" s="23">
        <v>669</v>
      </c>
      <c r="D25" s="23">
        <v>363</v>
      </c>
      <c r="E25" s="23">
        <v>306</v>
      </c>
      <c r="F25" s="23">
        <v>40</v>
      </c>
      <c r="G25" s="30">
        <v>16.7</v>
      </c>
      <c r="H25" s="26"/>
    </row>
    <row r="26" spans="1:8" ht="15" customHeight="1" x14ac:dyDescent="0.15">
      <c r="A26" s="204" t="s">
        <v>54</v>
      </c>
      <c r="B26" s="23">
        <v>22</v>
      </c>
      <c r="C26" s="23">
        <v>527</v>
      </c>
      <c r="D26" s="23">
        <v>271</v>
      </c>
      <c r="E26" s="23">
        <v>256</v>
      </c>
      <c r="F26" s="23">
        <v>30</v>
      </c>
      <c r="G26" s="30">
        <v>17.600000000000001</v>
      </c>
      <c r="H26" s="26"/>
    </row>
    <row r="27" spans="1:8" ht="15" customHeight="1" thickBot="1" x14ac:dyDescent="0.2">
      <c r="A27" s="205" t="s">
        <v>55</v>
      </c>
      <c r="B27" s="96">
        <v>22</v>
      </c>
      <c r="C27" s="96">
        <v>508</v>
      </c>
      <c r="D27" s="96">
        <v>239</v>
      </c>
      <c r="E27" s="96">
        <v>269</v>
      </c>
      <c r="F27" s="96">
        <v>32</v>
      </c>
      <c r="G27" s="30">
        <v>15.9</v>
      </c>
      <c r="H27" s="26"/>
    </row>
    <row r="28" spans="1:8" ht="15" customHeight="1" x14ac:dyDescent="0.15">
      <c r="G28" s="66" t="s">
        <v>171</v>
      </c>
    </row>
    <row r="30" spans="1:8" ht="15" customHeight="1" x14ac:dyDescent="0.15">
      <c r="D30" s="21"/>
      <c r="E30" s="21"/>
      <c r="F30" s="21"/>
    </row>
  </sheetData>
  <sheetProtection selectLockedCells="1"/>
  <mergeCells count="3">
    <mergeCell ref="A4:A5"/>
    <mergeCell ref="B4:B5"/>
    <mergeCell ref="C4:E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showGridLines="0" zoomScaleNormal="100" zoomScaleSheetLayoutView="100" workbookViewId="0"/>
  </sheetViews>
  <sheetFormatPr defaultRowHeight="15" customHeight="1" x14ac:dyDescent="0.15"/>
  <cols>
    <col min="1" max="1" width="9.5" style="2" customWidth="1"/>
    <col min="2" max="7" width="11.625" style="2" customWidth="1"/>
    <col min="8" max="9" width="5.25" style="2" customWidth="1"/>
    <col min="10" max="16384" width="9" style="2"/>
  </cols>
  <sheetData>
    <row r="2" spans="1:8" ht="15" customHeight="1" x14ac:dyDescent="0.15">
      <c r="A2" s="1" t="s">
        <v>57</v>
      </c>
    </row>
    <row r="3" spans="1:8" ht="15" customHeight="1" thickBot="1" x14ac:dyDescent="0.2">
      <c r="A3" s="3"/>
      <c r="B3" s="3"/>
      <c r="C3" s="3"/>
      <c r="D3" s="3"/>
      <c r="E3" s="3"/>
      <c r="F3" s="3"/>
      <c r="G3" s="4" t="s">
        <v>152</v>
      </c>
    </row>
    <row r="4" spans="1:8" ht="21" customHeight="1" x14ac:dyDescent="0.15">
      <c r="A4" s="257" t="s">
        <v>36</v>
      </c>
      <c r="B4" s="257" t="s">
        <v>37</v>
      </c>
      <c r="C4" s="252" t="s">
        <v>58</v>
      </c>
      <c r="D4" s="252"/>
      <c r="E4" s="252"/>
      <c r="F4" s="14" t="s">
        <v>27</v>
      </c>
      <c r="G4" s="19" t="s">
        <v>153</v>
      </c>
    </row>
    <row r="5" spans="1:8" ht="21" customHeight="1" x14ac:dyDescent="0.15">
      <c r="A5" s="258"/>
      <c r="B5" s="258"/>
      <c r="C5" s="8" t="s">
        <v>39</v>
      </c>
      <c r="D5" s="8" t="s">
        <v>19</v>
      </c>
      <c r="E5" s="8" t="s">
        <v>20</v>
      </c>
      <c r="F5" s="11" t="s">
        <v>21</v>
      </c>
      <c r="G5" s="20" t="s">
        <v>63</v>
      </c>
    </row>
    <row r="6" spans="1:8" ht="21" customHeight="1" x14ac:dyDescent="0.15">
      <c r="A6" s="230" t="s">
        <v>332</v>
      </c>
      <c r="B6" s="176">
        <v>133</v>
      </c>
      <c r="C6" s="176">
        <v>4252</v>
      </c>
      <c r="D6" s="176">
        <v>2145</v>
      </c>
      <c r="E6" s="176">
        <v>2107</v>
      </c>
      <c r="F6" s="176">
        <v>261</v>
      </c>
      <c r="G6" s="30">
        <v>16.291187739463602</v>
      </c>
      <c r="H6" s="30"/>
    </row>
    <row r="7" spans="1:8" ht="21" customHeight="1" x14ac:dyDescent="0.15">
      <c r="A7" s="208" t="s">
        <v>306</v>
      </c>
      <c r="B7" s="176">
        <v>131</v>
      </c>
      <c r="C7" s="176">
        <v>4123</v>
      </c>
      <c r="D7" s="176">
        <v>2102</v>
      </c>
      <c r="E7" s="176">
        <v>2021</v>
      </c>
      <c r="F7" s="176">
        <v>258</v>
      </c>
      <c r="G7" s="30">
        <v>15.980620155038761</v>
      </c>
      <c r="H7" s="30"/>
    </row>
    <row r="8" spans="1:8" ht="21" customHeight="1" x14ac:dyDescent="0.15">
      <c r="A8" s="208" t="s">
        <v>308</v>
      </c>
      <c r="B8" s="176">
        <v>127</v>
      </c>
      <c r="C8" s="176">
        <v>3901</v>
      </c>
      <c r="D8" s="176">
        <v>1993</v>
      </c>
      <c r="E8" s="176">
        <v>1908</v>
      </c>
      <c r="F8" s="176">
        <v>258</v>
      </c>
      <c r="G8" s="30">
        <v>15.120155038759689</v>
      </c>
      <c r="H8" s="30"/>
    </row>
    <row r="9" spans="1:8" ht="21" customHeight="1" x14ac:dyDescent="0.15">
      <c r="A9" s="230" t="s">
        <v>307</v>
      </c>
      <c r="B9" s="176">
        <v>126</v>
      </c>
      <c r="C9" s="176">
        <v>3861</v>
      </c>
      <c r="D9" s="176">
        <v>1997</v>
      </c>
      <c r="E9" s="176">
        <v>1864</v>
      </c>
      <c r="F9" s="176">
        <v>256</v>
      </c>
      <c r="G9" s="30">
        <v>15.08203125</v>
      </c>
      <c r="H9" s="30"/>
    </row>
    <row r="10" spans="1:8" s="33" customFormat="1" ht="21" customHeight="1" x14ac:dyDescent="0.15">
      <c r="A10" s="229" t="s">
        <v>331</v>
      </c>
      <c r="B10" s="99">
        <v>124</v>
      </c>
      <c r="C10" s="99">
        <v>3787</v>
      </c>
      <c r="D10" s="99">
        <v>1975</v>
      </c>
      <c r="E10" s="99">
        <v>1812</v>
      </c>
      <c r="F10" s="99">
        <f>SUM(F12:F18)</f>
        <v>244</v>
      </c>
      <c r="G10" s="174">
        <v>15.5</v>
      </c>
      <c r="H10" s="78"/>
    </row>
    <row r="11" spans="1:8" ht="21" customHeight="1" x14ac:dyDescent="0.15">
      <c r="A11" s="22"/>
      <c r="B11" s="175"/>
      <c r="C11" s="175"/>
      <c r="D11" s="175"/>
      <c r="E11" s="175"/>
      <c r="F11" s="175"/>
      <c r="G11" s="248"/>
      <c r="H11" s="30"/>
    </row>
    <row r="12" spans="1:8" ht="21" customHeight="1" x14ac:dyDescent="0.15">
      <c r="A12" s="204" t="s">
        <v>243</v>
      </c>
      <c r="B12" s="175">
        <v>16</v>
      </c>
      <c r="C12" s="175">
        <v>496</v>
      </c>
      <c r="D12" s="175">
        <v>264</v>
      </c>
      <c r="E12" s="175">
        <v>232</v>
      </c>
      <c r="F12" s="175">
        <v>31</v>
      </c>
      <c r="G12" s="30">
        <v>16</v>
      </c>
      <c r="H12" s="30"/>
    </row>
    <row r="13" spans="1:8" ht="21" customHeight="1" x14ac:dyDescent="0.15">
      <c r="A13" s="204" t="s">
        <v>42</v>
      </c>
      <c r="B13" s="175">
        <v>19</v>
      </c>
      <c r="C13" s="175">
        <v>527</v>
      </c>
      <c r="D13" s="175">
        <v>259</v>
      </c>
      <c r="E13" s="175">
        <v>268</v>
      </c>
      <c r="F13" s="175">
        <v>37</v>
      </c>
      <c r="G13" s="30">
        <v>14.2</v>
      </c>
      <c r="H13" s="30"/>
    </row>
    <row r="14" spans="1:8" ht="21" customHeight="1" x14ac:dyDescent="0.15">
      <c r="A14" s="204" t="s">
        <v>59</v>
      </c>
      <c r="B14" s="175">
        <v>14</v>
      </c>
      <c r="C14" s="175">
        <v>434</v>
      </c>
      <c r="D14" s="175">
        <v>235</v>
      </c>
      <c r="E14" s="175">
        <v>199</v>
      </c>
      <c r="F14" s="175">
        <v>25</v>
      </c>
      <c r="G14" s="30">
        <v>17.399999999999999</v>
      </c>
      <c r="H14" s="30"/>
    </row>
    <row r="15" spans="1:8" ht="21" customHeight="1" x14ac:dyDescent="0.15">
      <c r="A15" s="204" t="s">
        <v>60</v>
      </c>
      <c r="B15" s="175">
        <v>17</v>
      </c>
      <c r="C15" s="175">
        <v>576</v>
      </c>
      <c r="D15" s="175">
        <v>294</v>
      </c>
      <c r="E15" s="175">
        <v>282</v>
      </c>
      <c r="F15" s="175">
        <v>37</v>
      </c>
      <c r="G15" s="30">
        <v>15.6</v>
      </c>
      <c r="H15" s="30"/>
    </row>
    <row r="16" spans="1:8" ht="21" customHeight="1" x14ac:dyDescent="0.15">
      <c r="A16" s="204" t="s">
        <v>61</v>
      </c>
      <c r="B16" s="175">
        <v>12</v>
      </c>
      <c r="C16" s="175">
        <v>351</v>
      </c>
      <c r="D16" s="175">
        <v>190</v>
      </c>
      <c r="E16" s="175">
        <v>161</v>
      </c>
      <c r="F16" s="175">
        <v>25</v>
      </c>
      <c r="G16" s="30">
        <v>14</v>
      </c>
      <c r="H16" s="30"/>
    </row>
    <row r="17" spans="1:8" ht="21" customHeight="1" x14ac:dyDescent="0.15">
      <c r="A17" s="204" t="s">
        <v>50</v>
      </c>
      <c r="B17" s="175">
        <v>19</v>
      </c>
      <c r="C17" s="175">
        <v>565</v>
      </c>
      <c r="D17" s="175">
        <v>295</v>
      </c>
      <c r="E17" s="175">
        <v>270</v>
      </c>
      <c r="F17" s="175">
        <v>36</v>
      </c>
      <c r="G17" s="30">
        <v>15.7</v>
      </c>
      <c r="H17" s="30"/>
    </row>
    <row r="18" spans="1:8" ht="21" customHeight="1" thickBot="1" x14ac:dyDescent="0.2">
      <c r="A18" s="205" t="s">
        <v>62</v>
      </c>
      <c r="B18" s="177">
        <v>27</v>
      </c>
      <c r="C18" s="177">
        <v>838</v>
      </c>
      <c r="D18" s="177">
        <v>438</v>
      </c>
      <c r="E18" s="177">
        <v>400</v>
      </c>
      <c r="F18" s="177">
        <v>53</v>
      </c>
      <c r="G18" s="249">
        <v>15.8</v>
      </c>
      <c r="H18" s="30"/>
    </row>
    <row r="19" spans="1:8" ht="15" customHeight="1" x14ac:dyDescent="0.15">
      <c r="G19" s="239" t="s">
        <v>12</v>
      </c>
    </row>
    <row r="20" spans="1:8" ht="15" customHeight="1" x14ac:dyDescent="0.15">
      <c r="G20" s="5"/>
    </row>
    <row r="21" spans="1:8" ht="15" customHeight="1" x14ac:dyDescent="0.15">
      <c r="C21" s="21"/>
      <c r="D21" s="21"/>
      <c r="E21" s="21"/>
      <c r="F21" s="21"/>
      <c r="G21" s="21"/>
    </row>
  </sheetData>
  <sheetProtection selectLockedCells="1"/>
  <mergeCells count="3">
    <mergeCell ref="A4:A5"/>
    <mergeCell ref="B4:B5"/>
    <mergeCell ref="C4:E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showGridLines="0" zoomScaleNormal="100" zoomScaleSheetLayoutView="110" workbookViewId="0"/>
  </sheetViews>
  <sheetFormatPr defaultRowHeight="15" customHeight="1" x14ac:dyDescent="0.15"/>
  <cols>
    <col min="1" max="1" width="9.5" style="2" customWidth="1"/>
    <col min="2" max="11" width="6.625" style="2" customWidth="1"/>
    <col min="12" max="12" width="11.25" style="2" customWidth="1"/>
    <col min="13" max="14" width="3.5" style="2" customWidth="1"/>
    <col min="15" max="16384" width="9" style="2"/>
  </cols>
  <sheetData>
    <row r="2" spans="1:12" ht="15" customHeight="1" x14ac:dyDescent="0.15">
      <c r="A2" s="1" t="s">
        <v>154</v>
      </c>
    </row>
    <row r="3" spans="1:12" ht="1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155</v>
      </c>
    </row>
    <row r="4" spans="1:12" ht="21" customHeight="1" x14ac:dyDescent="0.15">
      <c r="A4" s="13" t="s">
        <v>13</v>
      </c>
      <c r="B4" s="257" t="s">
        <v>64</v>
      </c>
      <c r="C4" s="252" t="s">
        <v>156</v>
      </c>
      <c r="D4" s="252"/>
      <c r="E4" s="252"/>
      <c r="F4" s="252" t="s">
        <v>157</v>
      </c>
      <c r="G4" s="252"/>
      <c r="H4" s="252" t="s">
        <v>158</v>
      </c>
      <c r="I4" s="252"/>
      <c r="J4" s="252" t="s">
        <v>159</v>
      </c>
      <c r="K4" s="252"/>
      <c r="L4" s="19" t="s">
        <v>65</v>
      </c>
    </row>
    <row r="5" spans="1:12" ht="21" customHeight="1" x14ac:dyDescent="0.15">
      <c r="A5" s="31" t="s">
        <v>17</v>
      </c>
      <c r="B5" s="258"/>
      <c r="C5" s="8" t="s">
        <v>66</v>
      </c>
      <c r="D5" s="8" t="s">
        <v>19</v>
      </c>
      <c r="E5" s="8" t="s">
        <v>20</v>
      </c>
      <c r="F5" s="8" t="s">
        <v>19</v>
      </c>
      <c r="G5" s="8" t="s">
        <v>20</v>
      </c>
      <c r="H5" s="8" t="s">
        <v>19</v>
      </c>
      <c r="I5" s="8" t="s">
        <v>20</v>
      </c>
      <c r="J5" s="8" t="s">
        <v>19</v>
      </c>
      <c r="K5" s="8" t="s">
        <v>20</v>
      </c>
      <c r="L5" s="20" t="s">
        <v>21</v>
      </c>
    </row>
    <row r="6" spans="1:12" ht="26.25" customHeight="1" x14ac:dyDescent="0.15">
      <c r="A6" s="230" t="s">
        <v>332</v>
      </c>
      <c r="B6" s="178">
        <v>10</v>
      </c>
      <c r="C6" s="179">
        <v>24</v>
      </c>
      <c r="D6" s="179">
        <v>9</v>
      </c>
      <c r="E6" s="179">
        <v>15</v>
      </c>
      <c r="F6" s="179">
        <v>4</v>
      </c>
      <c r="G6" s="179">
        <v>7</v>
      </c>
      <c r="H6" s="179">
        <v>3</v>
      </c>
      <c r="I6" s="179">
        <v>4</v>
      </c>
      <c r="J6" s="179">
        <v>2</v>
      </c>
      <c r="K6" s="179">
        <v>4</v>
      </c>
      <c r="L6" s="179">
        <v>35</v>
      </c>
    </row>
    <row r="7" spans="1:12" ht="25.5" customHeight="1" x14ac:dyDescent="0.15">
      <c r="A7" s="208" t="s">
        <v>306</v>
      </c>
      <c r="B7" s="178">
        <v>8</v>
      </c>
      <c r="C7" s="179">
        <v>21</v>
      </c>
      <c r="D7" s="179">
        <v>8</v>
      </c>
      <c r="E7" s="179">
        <v>13</v>
      </c>
      <c r="F7" s="179">
        <v>3</v>
      </c>
      <c r="G7" s="179">
        <v>5</v>
      </c>
      <c r="H7" s="179">
        <v>3</v>
      </c>
      <c r="I7" s="179">
        <v>6</v>
      </c>
      <c r="J7" s="179">
        <v>2</v>
      </c>
      <c r="K7" s="179">
        <v>2</v>
      </c>
      <c r="L7" s="179">
        <v>31</v>
      </c>
    </row>
    <row r="8" spans="1:12" ht="25.5" customHeight="1" x14ac:dyDescent="0.15">
      <c r="A8" s="208" t="s">
        <v>308</v>
      </c>
      <c r="B8" s="180">
        <v>10</v>
      </c>
      <c r="C8" s="179">
        <v>24</v>
      </c>
      <c r="D8" s="179">
        <v>10</v>
      </c>
      <c r="E8" s="179">
        <v>14</v>
      </c>
      <c r="F8" s="179">
        <v>3</v>
      </c>
      <c r="G8" s="179">
        <v>7</v>
      </c>
      <c r="H8" s="179">
        <v>5</v>
      </c>
      <c r="I8" s="179">
        <v>2</v>
      </c>
      <c r="J8" s="179">
        <v>2</v>
      </c>
      <c r="K8" s="179">
        <v>5</v>
      </c>
      <c r="L8" s="179">
        <v>36</v>
      </c>
    </row>
    <row r="9" spans="1:12" ht="25.5" customHeight="1" x14ac:dyDescent="0.15">
      <c r="A9" s="230" t="s">
        <v>307</v>
      </c>
      <c r="B9" s="180">
        <v>9</v>
      </c>
      <c r="C9" s="179">
        <v>24</v>
      </c>
      <c r="D9" s="179">
        <v>9</v>
      </c>
      <c r="E9" s="179">
        <v>15</v>
      </c>
      <c r="F9" s="179">
        <v>3</v>
      </c>
      <c r="G9" s="179">
        <v>6</v>
      </c>
      <c r="H9" s="179">
        <v>4</v>
      </c>
      <c r="I9" s="179">
        <v>5</v>
      </c>
      <c r="J9" s="179">
        <v>2</v>
      </c>
      <c r="K9" s="179">
        <v>4</v>
      </c>
      <c r="L9" s="179">
        <v>31</v>
      </c>
    </row>
    <row r="10" spans="1:12" s="33" customFormat="1" ht="25.5" customHeight="1" thickBot="1" x14ac:dyDescent="0.2">
      <c r="A10" s="74" t="s">
        <v>331</v>
      </c>
      <c r="B10" s="100">
        <v>11</v>
      </c>
      <c r="C10" s="101">
        <v>27</v>
      </c>
      <c r="D10" s="101">
        <v>10</v>
      </c>
      <c r="E10" s="101">
        <v>17</v>
      </c>
      <c r="F10" s="101">
        <v>4</v>
      </c>
      <c r="G10" s="101">
        <v>8</v>
      </c>
      <c r="H10" s="101">
        <v>2</v>
      </c>
      <c r="I10" s="101">
        <v>3</v>
      </c>
      <c r="J10" s="101">
        <v>4</v>
      </c>
      <c r="K10" s="101">
        <v>6</v>
      </c>
      <c r="L10" s="101">
        <v>35</v>
      </c>
    </row>
    <row r="11" spans="1:12" ht="15" customHeight="1" x14ac:dyDescent="0.15">
      <c r="G11" s="2" t="s">
        <v>0</v>
      </c>
      <c r="L11" s="5" t="s">
        <v>12</v>
      </c>
    </row>
  </sheetData>
  <sheetProtection selectLockedCells="1"/>
  <mergeCells count="5">
    <mergeCell ref="B4:B5"/>
    <mergeCell ref="J4:K4"/>
    <mergeCell ref="H4:I4"/>
    <mergeCell ref="F4:G4"/>
    <mergeCell ref="C4:E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showGridLines="0" zoomScaleNormal="100" zoomScaleSheetLayoutView="110" workbookViewId="0"/>
  </sheetViews>
  <sheetFormatPr defaultRowHeight="15" customHeight="1" x14ac:dyDescent="0.15"/>
  <cols>
    <col min="1" max="1" width="12.125" style="2" customWidth="1"/>
    <col min="2" max="6" width="15" style="2" customWidth="1"/>
    <col min="7" max="8" width="2.125" style="2" customWidth="1"/>
    <col min="9" max="16384" width="9" style="2"/>
  </cols>
  <sheetData>
    <row r="2" spans="1:6" ht="15" customHeight="1" x14ac:dyDescent="0.15">
      <c r="A2" s="1" t="s">
        <v>67</v>
      </c>
    </row>
    <row r="3" spans="1:6" ht="15" customHeight="1" thickBot="1" x14ac:dyDescent="0.2">
      <c r="A3" s="3"/>
      <c r="B3" s="3"/>
      <c r="C3" s="3"/>
      <c r="D3" s="3"/>
      <c r="E3" s="3"/>
      <c r="F3" s="4" t="s">
        <v>152</v>
      </c>
    </row>
    <row r="4" spans="1:6" ht="19.5" customHeight="1" x14ac:dyDescent="0.15">
      <c r="A4" s="13" t="s">
        <v>160</v>
      </c>
      <c r="B4" s="256" t="s">
        <v>68</v>
      </c>
      <c r="C4" s="259" t="s">
        <v>69</v>
      </c>
      <c r="D4" s="260"/>
      <c r="E4" s="257"/>
      <c r="F4" s="19" t="s">
        <v>16</v>
      </c>
    </row>
    <row r="5" spans="1:6" ht="19.5" customHeight="1" x14ac:dyDescent="0.15">
      <c r="A5" s="31" t="s">
        <v>70</v>
      </c>
      <c r="B5" s="255"/>
      <c r="C5" s="29" t="s">
        <v>71</v>
      </c>
      <c r="D5" s="29" t="s">
        <v>72</v>
      </c>
      <c r="E5" s="29" t="s">
        <v>73</v>
      </c>
      <c r="F5" s="20" t="s">
        <v>74</v>
      </c>
    </row>
    <row r="6" spans="1:6" ht="20.25" customHeight="1" x14ac:dyDescent="0.15">
      <c r="A6" s="230" t="s">
        <v>332</v>
      </c>
      <c r="B6" s="181">
        <v>3</v>
      </c>
      <c r="C6" s="182">
        <v>2768</v>
      </c>
      <c r="D6" s="182">
        <v>1445</v>
      </c>
      <c r="E6" s="182">
        <v>1323</v>
      </c>
      <c r="F6" s="182">
        <v>165</v>
      </c>
    </row>
    <row r="7" spans="1:6" ht="20.25" customHeight="1" x14ac:dyDescent="0.15">
      <c r="A7" s="208" t="s">
        <v>306</v>
      </c>
      <c r="B7" s="182">
        <v>3</v>
      </c>
      <c r="C7" s="182">
        <v>2755</v>
      </c>
      <c r="D7" s="182">
        <v>1399</v>
      </c>
      <c r="E7" s="182">
        <v>1356</v>
      </c>
      <c r="F7" s="182">
        <v>166</v>
      </c>
    </row>
    <row r="8" spans="1:6" ht="20.25" customHeight="1" x14ac:dyDescent="0.15">
      <c r="A8" s="208" t="s">
        <v>309</v>
      </c>
      <c r="B8" s="182">
        <v>3</v>
      </c>
      <c r="C8" s="182">
        <v>2679</v>
      </c>
      <c r="D8" s="182">
        <v>1376</v>
      </c>
      <c r="E8" s="182">
        <v>1303</v>
      </c>
      <c r="F8" s="182">
        <v>166</v>
      </c>
    </row>
    <row r="9" spans="1:6" ht="20.25" customHeight="1" x14ac:dyDescent="0.15">
      <c r="A9" s="238" t="s">
        <v>307</v>
      </c>
      <c r="B9" s="182">
        <v>3</v>
      </c>
      <c r="C9" s="182">
        <v>2569</v>
      </c>
      <c r="D9" s="182">
        <v>1321</v>
      </c>
      <c r="E9" s="182">
        <v>1248</v>
      </c>
      <c r="F9" s="182">
        <v>162</v>
      </c>
    </row>
    <row r="10" spans="1:6" s="33" customFormat="1" ht="20.25" customHeight="1" thickBot="1" x14ac:dyDescent="0.2">
      <c r="A10" s="183" t="s">
        <v>331</v>
      </c>
      <c r="B10" s="184">
        <v>3</v>
      </c>
      <c r="C10" s="185">
        <v>2509</v>
      </c>
      <c r="D10" s="185">
        <v>1330</v>
      </c>
      <c r="E10" s="185">
        <v>1179</v>
      </c>
      <c r="F10" s="185">
        <v>161</v>
      </c>
    </row>
    <row r="11" spans="1:6" ht="20.25" customHeight="1" x14ac:dyDescent="0.15">
      <c r="F11" s="5" t="s">
        <v>12</v>
      </c>
    </row>
    <row r="12" spans="1:6" ht="15" customHeight="1" x14ac:dyDescent="0.15">
      <c r="F12" s="5"/>
    </row>
    <row r="18" spans="2:2" ht="15" customHeight="1" x14ac:dyDescent="0.15">
      <c r="B18" s="12"/>
    </row>
  </sheetData>
  <sheetProtection selectLockedCells="1"/>
  <mergeCells count="2">
    <mergeCell ref="B4:B5"/>
    <mergeCell ref="C4:E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showGridLines="0" zoomScaleNormal="100" zoomScaleSheetLayoutView="110" workbookViewId="0">
      <selection activeCell="C8" sqref="C8"/>
    </sheetView>
  </sheetViews>
  <sheetFormatPr defaultRowHeight="15" customHeight="1" x14ac:dyDescent="0.15"/>
  <cols>
    <col min="1" max="1" width="12.125" style="2" customWidth="1"/>
    <col min="2" max="6" width="15" style="2" customWidth="1"/>
    <col min="7" max="8" width="3.375" style="2" customWidth="1"/>
    <col min="9" max="16384" width="9" style="2"/>
  </cols>
  <sheetData>
    <row r="2" spans="1:7" ht="15" customHeight="1" x14ac:dyDescent="0.15">
      <c r="A2" s="1" t="s">
        <v>161</v>
      </c>
    </row>
    <row r="3" spans="1:7" ht="15" customHeight="1" thickBot="1" x14ac:dyDescent="0.2">
      <c r="A3" s="3"/>
      <c r="B3" s="3"/>
      <c r="C3" s="3"/>
      <c r="D3" s="3"/>
      <c r="E3" s="3"/>
      <c r="F3" s="4" t="s">
        <v>10</v>
      </c>
    </row>
    <row r="4" spans="1:7" ht="19.5" customHeight="1" x14ac:dyDescent="0.15">
      <c r="A4" s="13" t="s">
        <v>160</v>
      </c>
      <c r="B4" s="256" t="s">
        <v>75</v>
      </c>
      <c r="C4" s="259" t="s">
        <v>162</v>
      </c>
      <c r="D4" s="260"/>
      <c r="E4" s="257"/>
      <c r="F4" s="261" t="s">
        <v>163</v>
      </c>
    </row>
    <row r="5" spans="1:7" ht="19.5" customHeight="1" x14ac:dyDescent="0.15">
      <c r="A5" s="31" t="s">
        <v>164</v>
      </c>
      <c r="B5" s="255"/>
      <c r="C5" s="8" t="s">
        <v>76</v>
      </c>
      <c r="D5" s="8" t="s">
        <v>19</v>
      </c>
      <c r="E5" s="55" t="s">
        <v>20</v>
      </c>
      <c r="F5" s="262"/>
    </row>
    <row r="6" spans="1:7" ht="20.25" customHeight="1" x14ac:dyDescent="0.15">
      <c r="A6" s="230" t="s">
        <v>332</v>
      </c>
      <c r="B6" s="186" t="s">
        <v>208</v>
      </c>
      <c r="C6" s="16" t="s">
        <v>208</v>
      </c>
      <c r="D6" s="16" t="s">
        <v>208</v>
      </c>
      <c r="E6" s="16" t="s">
        <v>208</v>
      </c>
      <c r="F6" s="16" t="s">
        <v>208</v>
      </c>
    </row>
    <row r="7" spans="1:7" ht="20.25" customHeight="1" x14ac:dyDescent="0.15">
      <c r="A7" s="208" t="s">
        <v>306</v>
      </c>
      <c r="B7" s="186" t="s">
        <v>208</v>
      </c>
      <c r="C7" s="16" t="s">
        <v>208</v>
      </c>
      <c r="D7" s="16" t="s">
        <v>208</v>
      </c>
      <c r="E7" s="16" t="s">
        <v>208</v>
      </c>
      <c r="F7" s="16" t="s">
        <v>208</v>
      </c>
    </row>
    <row r="8" spans="1:7" ht="20.25" customHeight="1" x14ac:dyDescent="0.15">
      <c r="A8" s="208" t="s">
        <v>308</v>
      </c>
      <c r="B8" s="186" t="s">
        <v>208</v>
      </c>
      <c r="C8" s="16" t="s">
        <v>208</v>
      </c>
      <c r="D8" s="16" t="s">
        <v>208</v>
      </c>
      <c r="E8" s="16" t="s">
        <v>208</v>
      </c>
      <c r="F8" s="16" t="s">
        <v>208</v>
      </c>
    </row>
    <row r="9" spans="1:7" ht="20.25" customHeight="1" x14ac:dyDescent="0.15">
      <c r="A9" s="230" t="s">
        <v>307</v>
      </c>
      <c r="B9" s="186" t="s">
        <v>208</v>
      </c>
      <c r="C9" s="16" t="s">
        <v>208</v>
      </c>
      <c r="D9" s="16" t="s">
        <v>208</v>
      </c>
      <c r="E9" s="16" t="s">
        <v>208</v>
      </c>
      <c r="F9" s="16" t="s">
        <v>208</v>
      </c>
    </row>
    <row r="10" spans="1:7" s="33" customFormat="1" ht="20.25" customHeight="1" thickBot="1" x14ac:dyDescent="0.2">
      <c r="A10" s="74" t="s">
        <v>331</v>
      </c>
      <c r="B10" s="240" t="s">
        <v>277</v>
      </c>
      <c r="C10" s="221" t="s">
        <v>277</v>
      </c>
      <c r="D10" s="221" t="s">
        <v>277</v>
      </c>
      <c r="E10" s="221" t="s">
        <v>277</v>
      </c>
      <c r="F10" s="221" t="s">
        <v>277</v>
      </c>
    </row>
    <row r="11" spans="1:7" ht="20.25" customHeight="1" x14ac:dyDescent="0.15">
      <c r="D11" s="2" t="s">
        <v>0</v>
      </c>
      <c r="F11" s="5" t="s">
        <v>12</v>
      </c>
      <c r="G11" s="12"/>
    </row>
  </sheetData>
  <sheetProtection selectLockedCells="1"/>
  <mergeCells count="3">
    <mergeCell ref="F4:F5"/>
    <mergeCell ref="C4:E4"/>
    <mergeCell ref="B4:B5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Sheet1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'6-15'!Print_Area</vt:lpstr>
      <vt:lpstr>'6-16'!Print_Area</vt:lpstr>
      <vt:lpstr>'6-17'!Print_Area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2021-08-26T01:19:03Z</cp:lastPrinted>
  <dcterms:created xsi:type="dcterms:W3CDTF">2008-08-08T01:16:15Z</dcterms:created>
  <dcterms:modified xsi:type="dcterms:W3CDTF">2021-09-24T08:06:13Z</dcterms:modified>
</cp:coreProperties>
</file>