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08" yWindow="-108" windowWidth="23256" windowHeight="12456"/>
  </bookViews>
  <sheets>
    <sheet name="R8.3" sheetId="14" r:id="rId1"/>
    <sheet name="R7.3" sheetId="1" r:id="rId2"/>
    <sheet name="R6.3" sheetId="13" r:id="rId3"/>
    <sheet name="R5.3" sheetId="12" r:id="rId4"/>
    <sheet name="R4.3" sheetId="11" r:id="rId5"/>
    <sheet name="R3.3" sheetId="10" r:id="rId6"/>
    <sheet name="R2.3" sheetId="9" r:id="rId7"/>
    <sheet name="H31.3" sheetId="8" r:id="rId8"/>
    <sheet name="H30.3" sheetId="4" r:id="rId9"/>
    <sheet name="H28.3" sheetId="7" r:id="rId10"/>
    <sheet name="H26.3" sheetId="5" r:id="rId11"/>
    <sheet name="H24.3" sheetId="6" r:id="rId12"/>
  </sheets>
  <definedNames>
    <definedName name="_xlnm.Print_Area" localSheetId="1">'R7.3'!$A$1:$I$19</definedName>
    <definedName name="_xlnm.Print_Area" localSheetId="8">'H30.3'!$A$1:$I$19</definedName>
    <definedName name="_xlnm.Print_Area" localSheetId="10">'H26.3'!$A$1:$I$19</definedName>
    <definedName name="_xlnm.Print_Area" localSheetId="11">'H24.3'!$A$1:$I$19</definedName>
    <definedName name="_xlnm.Print_Area" localSheetId="9">'H28.3'!$A$1:$I$19</definedName>
    <definedName name="_xlnm.Print_Area" localSheetId="7">'H31.3'!$A$1:$I$19</definedName>
    <definedName name="_xlnm.Print_Area" localSheetId="6">'R2.3'!$A$1:$I$19</definedName>
    <definedName name="_xlnm.Print_Area" localSheetId="5">'R3.3'!$A$1:$I$19</definedName>
    <definedName name="_xlnm.Print_Area" localSheetId="4">'R4.3'!$A$1:$I$19</definedName>
    <definedName name="_xlnm.Print_Area" localSheetId="3">'R5.3'!$A$1:$I$19</definedName>
    <definedName name="_xlnm.Print_Area" localSheetId="2">'R6.3'!$A$1:$I$19</definedName>
    <definedName name="_xlnm.Print_Area" localSheetId="0">'R8.3'!$A$1:$I$19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<sst xmlns="http://schemas.openxmlformats.org/spreadsheetml/2006/main" xmlns:r="http://schemas.openxmlformats.org/officeDocument/2006/relationships" count="76" uniqueCount="76">
  <si>
    <t>令和２年３月末日現在</t>
    <rPh sb="0" eb="1">
      <t>レイ</t>
    </rPh>
    <rPh sb="1" eb="2">
      <t>ワ</t>
    </rPh>
    <phoneticPr fontId="1"/>
  </si>
  <si>
    <t>多田グリーンハイツ</t>
    <rPh sb="0" eb="2">
      <t>タダ</t>
    </rPh>
    <phoneticPr fontId="1"/>
  </si>
  <si>
    <t>分譲開始</t>
    <rPh sb="0" eb="2">
      <t>ブンジョウ</t>
    </rPh>
    <rPh sb="2" eb="4">
      <t>カイシ</t>
    </rPh>
    <phoneticPr fontId="1"/>
  </si>
  <si>
    <t>清和台</t>
    <rPh sb="0" eb="2">
      <t>セイワ</t>
    </rPh>
    <rPh sb="2" eb="3">
      <t>ダイ</t>
    </rPh>
    <phoneticPr fontId="1"/>
  </si>
  <si>
    <t>大和団地</t>
    <rPh sb="0" eb="2">
      <t>ダイワ</t>
    </rPh>
    <rPh sb="2" eb="4">
      <t>ダンチ</t>
    </rPh>
    <phoneticPr fontId="1"/>
  </si>
  <si>
    <t>萩原台</t>
    <rPh sb="0" eb="2">
      <t>ハギハラ</t>
    </rPh>
    <rPh sb="2" eb="3">
      <t>ダイ</t>
    </rPh>
    <phoneticPr fontId="1"/>
  </si>
  <si>
    <t>団地名</t>
    <rPh sb="0" eb="2">
      <t>ダンチ</t>
    </rPh>
    <rPh sb="2" eb="3">
      <t>メイ</t>
    </rPh>
    <phoneticPr fontId="1"/>
  </si>
  <si>
    <t>南野坂</t>
    <rPh sb="0" eb="1">
      <t>ミナミ</t>
    </rPh>
    <rPh sb="1" eb="3">
      <t>ノサカ</t>
    </rPh>
    <phoneticPr fontId="1"/>
  </si>
  <si>
    <t>昭和48年</t>
    <rPh sb="0" eb="2">
      <t>ショウワ</t>
    </rPh>
    <rPh sb="4" eb="5">
      <t>ネン</t>
    </rPh>
    <phoneticPr fontId="1"/>
  </si>
  <si>
    <t>川西藤ヶ丘ニュータウン（湯山台）</t>
    <rPh sb="0" eb="2">
      <t>カワニシ</t>
    </rPh>
    <rPh sb="2" eb="5">
      <t>フジガオカ</t>
    </rPh>
    <rPh sb="12" eb="14">
      <t>ユヤマ</t>
    </rPh>
    <rPh sb="14" eb="15">
      <t>ダイ</t>
    </rPh>
    <phoneticPr fontId="1"/>
  </si>
  <si>
    <t>鴬台</t>
    <rPh sb="0" eb="1">
      <t>ウグイス</t>
    </rPh>
    <rPh sb="1" eb="2">
      <t>ダイ</t>
    </rPh>
    <phoneticPr fontId="1"/>
  </si>
  <si>
    <t>住居表示</t>
    <rPh sb="0" eb="2">
      <t>ジュウキョ</t>
    </rPh>
    <rPh sb="2" eb="4">
      <t>ヒョウジ</t>
    </rPh>
    <phoneticPr fontId="1"/>
  </si>
  <si>
    <t>市ホームページに掲載された統計データより算出</t>
    <rPh sb="0" eb="1">
      <t>シ</t>
    </rPh>
    <rPh sb="8" eb="10">
      <t>ケイサイ</t>
    </rPh>
    <rPh sb="13" eb="15">
      <t>トウケイ</t>
    </rPh>
    <rPh sb="20" eb="22">
      <t>サンシュツ</t>
    </rPh>
    <phoneticPr fontId="1"/>
  </si>
  <si>
    <t>人口</t>
    <rPh sb="0" eb="2">
      <t>ジンコウ</t>
    </rPh>
    <phoneticPr fontId="1"/>
  </si>
  <si>
    <t>湯山台</t>
    <rPh sb="0" eb="2">
      <t>ユヤマ</t>
    </rPh>
    <rPh sb="2" eb="3">
      <t>ダイ</t>
    </rPh>
    <phoneticPr fontId="1"/>
  </si>
  <si>
    <t>鴬が丘</t>
    <rPh sb="0" eb="1">
      <t>ウグイス</t>
    </rPh>
    <rPh sb="2" eb="3">
      <t>オカ</t>
    </rPh>
    <phoneticPr fontId="1"/>
  </si>
  <si>
    <t>平成2年</t>
    <rPh sb="0" eb="2">
      <t>ヘイセイ</t>
    </rPh>
    <rPh sb="3" eb="4">
      <t>ネン</t>
    </rPh>
    <phoneticPr fontId="7"/>
  </si>
  <si>
    <t>けやき坂</t>
    <rPh sb="3" eb="4">
      <t>サカ</t>
    </rPh>
    <phoneticPr fontId="1"/>
  </si>
  <si>
    <t>昭和48年</t>
    <rPh sb="0" eb="2">
      <t>ショウワ</t>
    </rPh>
    <rPh sb="4" eb="5">
      <t>ネン</t>
    </rPh>
    <phoneticPr fontId="7"/>
  </si>
  <si>
    <t>平成2年</t>
    <rPh sb="0" eb="2">
      <t>ヘイセイ</t>
    </rPh>
    <rPh sb="3" eb="4">
      <t>ネン</t>
    </rPh>
    <phoneticPr fontId="1"/>
  </si>
  <si>
    <t>大和西・大和東</t>
    <rPh sb="0" eb="2">
      <t>ダイワ</t>
    </rPh>
    <rPh sb="2" eb="3">
      <t>ニシ</t>
    </rPh>
    <rPh sb="4" eb="6">
      <t>ダイワ</t>
    </rPh>
    <rPh sb="6" eb="7">
      <t>ヒガシ</t>
    </rPh>
    <phoneticPr fontId="1"/>
  </si>
  <si>
    <t>合計</t>
    <rPh sb="0" eb="2">
      <t>ゴウケイ</t>
    </rPh>
    <phoneticPr fontId="1"/>
  </si>
  <si>
    <t>平成24年３月末日現在</t>
  </si>
  <si>
    <t>世帯数</t>
    <rPh sb="0" eb="3">
      <t>セタイスウ</t>
    </rPh>
    <phoneticPr fontId="1"/>
  </si>
  <si>
    <t>高齢化率</t>
    <rPh sb="0" eb="3">
      <t>コウレイカ</t>
    </rPh>
    <rPh sb="3" eb="4">
      <t>リツ</t>
    </rPh>
    <phoneticPr fontId="1"/>
  </si>
  <si>
    <t>鶯の森（鴬台）</t>
    <rPh sb="0" eb="1">
      <t>ウグイス</t>
    </rPh>
    <rPh sb="2" eb="3">
      <t>モリ</t>
    </rPh>
    <rPh sb="4" eb="5">
      <t>ウグイス</t>
    </rPh>
    <rPh sb="5" eb="6">
      <t>ダイ</t>
    </rPh>
    <phoneticPr fontId="1"/>
  </si>
  <si>
    <t>昭和56年</t>
    <rPh sb="0" eb="2">
      <t>ショウワ</t>
    </rPh>
    <rPh sb="4" eb="5">
      <t>ネン</t>
    </rPh>
    <phoneticPr fontId="1"/>
  </si>
  <si>
    <t>世帯数※
（世帯）</t>
    <rPh sb="0" eb="3">
      <t>セタイスウ</t>
    </rPh>
    <rPh sb="6" eb="8">
      <t>セタイ</t>
    </rPh>
    <phoneticPr fontId="1"/>
  </si>
  <si>
    <t>鶯が丘</t>
    <rPh sb="0" eb="1">
      <t>ウグイス</t>
    </rPh>
    <rPh sb="2" eb="3">
      <t>オカ</t>
    </rPh>
    <phoneticPr fontId="1"/>
  </si>
  <si>
    <t>日生ニュータウン</t>
    <rPh sb="0" eb="2">
      <t>ニッセイ</t>
    </rPh>
    <phoneticPr fontId="1"/>
  </si>
  <si>
    <t>高齢化率※</t>
    <rPh sb="0" eb="3">
      <t>コウレイカ</t>
    </rPh>
    <rPh sb="3" eb="4">
      <t>リツ</t>
    </rPh>
    <phoneticPr fontId="7"/>
  </si>
  <si>
    <t>北雲雀丘（南野坂）</t>
    <rPh sb="0" eb="1">
      <t>キタ</t>
    </rPh>
    <rPh sb="1" eb="3">
      <t>ヒバリ</t>
    </rPh>
    <rPh sb="3" eb="4">
      <t>オカ</t>
    </rPh>
    <rPh sb="5" eb="6">
      <t>ミナミ</t>
    </rPh>
    <rPh sb="6" eb="8">
      <t>ノサカ</t>
    </rPh>
    <phoneticPr fontId="1"/>
  </si>
  <si>
    <t>平成31年３月末日現在</t>
  </si>
  <si>
    <t>開発面積
（ha）</t>
    <rPh sb="0" eb="2">
      <t>カイハツ</t>
    </rPh>
    <rPh sb="2" eb="4">
      <t>メンセキ</t>
    </rPh>
    <phoneticPr fontId="1"/>
  </si>
  <si>
    <t>人口※
（人）</t>
    <rPh sb="0" eb="2">
      <t>ジンコウ</t>
    </rPh>
    <rPh sb="5" eb="6">
      <t>ヒト</t>
    </rPh>
    <phoneticPr fontId="1"/>
  </si>
  <si>
    <t>昭和45年</t>
    <rPh sb="4" eb="5">
      <t>ネン</t>
    </rPh>
    <phoneticPr fontId="7"/>
  </si>
  <si>
    <t>年少人口比率</t>
    <rPh sb="0" eb="2">
      <t>ネンショウ</t>
    </rPh>
    <rPh sb="2" eb="4">
      <t>ジンコウ</t>
    </rPh>
    <rPh sb="4" eb="6">
      <t>ヒリツ</t>
    </rPh>
    <phoneticPr fontId="1"/>
  </si>
  <si>
    <t>鷹尾山けやき坂</t>
    <rPh sb="6" eb="7">
      <t>サカ</t>
    </rPh>
    <phoneticPr fontId="1"/>
  </si>
  <si>
    <t>年少人口比率※</t>
    <rPh sb="0" eb="2">
      <t>ネンショウ</t>
    </rPh>
    <rPh sb="2" eb="4">
      <t>ジンコウ</t>
    </rPh>
    <rPh sb="4" eb="6">
      <t>ヒリツ</t>
    </rPh>
    <phoneticPr fontId="1"/>
  </si>
  <si>
    <t>高齢化率※</t>
    <rPh sb="0" eb="3">
      <t>コウレイカ</t>
    </rPh>
    <rPh sb="3" eb="4">
      <t>リツ</t>
    </rPh>
    <phoneticPr fontId="1"/>
  </si>
  <si>
    <t>平成26年３月末日現在</t>
  </si>
  <si>
    <t>昭和45年</t>
    <rPh sb="4" eb="5">
      <t>ネン</t>
    </rPh>
    <phoneticPr fontId="1"/>
  </si>
  <si>
    <t>緑台・向陽台・水明台</t>
    <rPh sb="0" eb="1">
      <t>ミドリ</t>
    </rPh>
    <rPh sb="1" eb="2">
      <t>ダイ</t>
    </rPh>
    <rPh sb="3" eb="6">
      <t>コウヨウダイ</t>
    </rPh>
    <rPh sb="7" eb="10">
      <t>スイメイダイ</t>
    </rPh>
    <phoneticPr fontId="1"/>
  </si>
  <si>
    <t>分譲開始</t>
    <rPh sb="0" eb="2">
      <t>ブンジョウ</t>
    </rPh>
    <rPh sb="2" eb="4">
      <t>カイシ</t>
    </rPh>
    <phoneticPr fontId="7"/>
  </si>
  <si>
    <t>昭和60年</t>
    <rPh sb="0" eb="2">
      <t>ショウワ</t>
    </rPh>
    <rPh sb="4" eb="5">
      <t>ネン</t>
    </rPh>
    <phoneticPr fontId="1"/>
  </si>
  <si>
    <t>清和台西・清和台東</t>
    <rPh sb="0" eb="2">
      <t>セイワ</t>
    </rPh>
    <rPh sb="2" eb="3">
      <t>ダイ</t>
    </rPh>
    <rPh sb="3" eb="4">
      <t>ニシ</t>
    </rPh>
    <rPh sb="5" eb="7">
      <t>セイワ</t>
    </rPh>
    <rPh sb="7" eb="8">
      <t>ダイ</t>
    </rPh>
    <rPh sb="8" eb="9">
      <t>ヒガシ</t>
    </rPh>
    <phoneticPr fontId="1"/>
  </si>
  <si>
    <t>川西市
全体</t>
    <rPh sb="0" eb="3">
      <t>カワニシシ</t>
    </rPh>
    <rPh sb="4" eb="6">
      <t>ゼンタイ</t>
    </rPh>
    <phoneticPr fontId="1"/>
  </si>
  <si>
    <t>萩原台西・萩原台東</t>
    <rPh sb="0" eb="2">
      <t>ハギハラ</t>
    </rPh>
    <rPh sb="2" eb="3">
      <t>ダイ</t>
    </rPh>
    <rPh sb="3" eb="4">
      <t>ニシ</t>
    </rPh>
    <rPh sb="5" eb="7">
      <t>ハギハラ</t>
    </rPh>
    <rPh sb="7" eb="8">
      <t>ダイ</t>
    </rPh>
    <rPh sb="8" eb="9">
      <t>ヒガシ</t>
    </rPh>
    <phoneticPr fontId="1"/>
  </si>
  <si>
    <t>美山台・丸山台</t>
    <rPh sb="0" eb="2">
      <t>ミヤマ</t>
    </rPh>
    <rPh sb="2" eb="3">
      <t>ダイ</t>
    </rPh>
    <rPh sb="4" eb="7">
      <t>マルヤマダイ</t>
    </rPh>
    <phoneticPr fontId="1"/>
  </si>
  <si>
    <t>昭和42年</t>
    <rPh sb="0" eb="2">
      <t>ショウワ</t>
    </rPh>
    <rPh sb="4" eb="5">
      <t>ネン</t>
    </rPh>
    <phoneticPr fontId="1"/>
  </si>
  <si>
    <t>昭和43年</t>
    <rPh sb="0" eb="2">
      <t>ショウワ</t>
    </rPh>
    <rPh sb="4" eb="5">
      <t>ネン</t>
    </rPh>
    <phoneticPr fontId="1"/>
  </si>
  <si>
    <t>昭和47年</t>
    <rPh sb="4" eb="5">
      <t>ネン</t>
    </rPh>
    <phoneticPr fontId="1"/>
  </si>
  <si>
    <t>昭和59年</t>
    <rPh sb="0" eb="2">
      <t>ショウワ</t>
    </rPh>
    <rPh sb="4" eb="5">
      <t>ネン</t>
    </rPh>
    <phoneticPr fontId="1"/>
  </si>
  <si>
    <t>令和３年３月末日現在</t>
    <rPh sb="0" eb="1">
      <t>レイ</t>
    </rPh>
    <rPh sb="1" eb="2">
      <t>ワ</t>
    </rPh>
    <phoneticPr fontId="1"/>
  </si>
  <si>
    <t>※</t>
  </si>
  <si>
    <t>平成30年３月末日現在</t>
  </si>
  <si>
    <t>平成28年３月末日現在</t>
  </si>
  <si>
    <t>鷹尾山けやき坂</t>
    <rPh sb="0" eb="2">
      <t>タカオ</t>
    </rPh>
    <rPh sb="2" eb="3">
      <t>ザン</t>
    </rPh>
    <rPh sb="6" eb="7">
      <t>サカ</t>
    </rPh>
    <phoneticPr fontId="1"/>
  </si>
  <si>
    <t>人口※
（人）</t>
    <rPh sb="0" eb="2">
      <t>ジンコウ</t>
    </rPh>
    <rPh sb="5" eb="6">
      <t>ヒト</t>
    </rPh>
    <phoneticPr fontId="7"/>
  </si>
  <si>
    <t>世帯数※
（世帯）</t>
    <rPh sb="0" eb="3">
      <t>セタイスウ</t>
    </rPh>
    <rPh sb="6" eb="8">
      <t>セタイ</t>
    </rPh>
    <phoneticPr fontId="7"/>
  </si>
  <si>
    <t>年少人口比率※</t>
    <rPh sb="0" eb="2">
      <t>ネンショウ</t>
    </rPh>
    <rPh sb="2" eb="4">
      <t>ジンコウ</t>
    </rPh>
    <rPh sb="4" eb="6">
      <t>ヒリツ</t>
    </rPh>
    <phoneticPr fontId="7"/>
  </si>
  <si>
    <t>昭和42年</t>
    <rPh sb="0" eb="2">
      <t>ショウワ</t>
    </rPh>
    <rPh sb="4" eb="5">
      <t>ネン</t>
    </rPh>
    <phoneticPr fontId="7"/>
  </si>
  <si>
    <t>昭和43年</t>
    <rPh sb="0" eb="2">
      <t>ショウワ</t>
    </rPh>
    <rPh sb="4" eb="5">
      <t>ネン</t>
    </rPh>
    <phoneticPr fontId="7"/>
  </si>
  <si>
    <t>■住宅団地一覧表</t>
    <rPh sb="1" eb="3">
      <t>ジュウタク</t>
    </rPh>
    <rPh sb="3" eb="5">
      <t>ダンチ</t>
    </rPh>
    <rPh sb="5" eb="7">
      <t>イチラン</t>
    </rPh>
    <rPh sb="7" eb="8">
      <t>ヒョウ</t>
    </rPh>
    <phoneticPr fontId="1"/>
  </si>
  <si>
    <t>昭和47年</t>
    <rPh sb="4" eb="5">
      <t>ネン</t>
    </rPh>
    <phoneticPr fontId="7"/>
  </si>
  <si>
    <t>昭和56年</t>
    <rPh sb="0" eb="2">
      <t>ショウワ</t>
    </rPh>
    <rPh sb="4" eb="5">
      <t>ネン</t>
    </rPh>
    <phoneticPr fontId="7"/>
  </si>
  <si>
    <t>昭和60年</t>
    <rPh sb="0" eb="2">
      <t>ショウワ</t>
    </rPh>
    <rPh sb="4" eb="5">
      <t>ネン</t>
    </rPh>
    <phoneticPr fontId="7"/>
  </si>
  <si>
    <t>昭和59年</t>
    <rPh sb="0" eb="2">
      <t>ショウワ</t>
    </rPh>
    <rPh sb="4" eb="5">
      <t>ネン</t>
    </rPh>
    <phoneticPr fontId="7"/>
  </si>
  <si>
    <t>令和４年３月末日現在</t>
    <rPh sb="0" eb="1">
      <t>レイ</t>
    </rPh>
    <rPh sb="1" eb="2">
      <t>ワ</t>
    </rPh>
    <phoneticPr fontId="1"/>
  </si>
  <si>
    <t>令和５年３月末日現在</t>
    <rPh sb="0" eb="1">
      <t>レイ</t>
    </rPh>
    <rPh sb="1" eb="2">
      <t>ワ</t>
    </rPh>
    <phoneticPr fontId="1"/>
  </si>
  <si>
    <t>ー</t>
  </si>
  <si>
    <t>「町別人口集計表」のデータから人口・世帯数を算出</t>
    <rPh sb="18" eb="21">
      <t>セタイスウ</t>
    </rPh>
    <rPh sb="22" eb="24">
      <t>サンシュツ</t>
    </rPh>
    <phoneticPr fontId="1"/>
  </si>
  <si>
    <t>「地区別年齢別人口集計表」のデータから率を算出</t>
  </si>
  <si>
    <t>令和６年３月末日現在</t>
    <rPh sb="0" eb="1">
      <t>レイ</t>
    </rPh>
    <rPh sb="1" eb="2">
      <t>ワ</t>
    </rPh>
    <phoneticPr fontId="1"/>
  </si>
  <si>
    <t>令和７年３月末日現在</t>
    <rPh sb="0" eb="1">
      <t>レイ</t>
    </rPh>
    <rPh sb="1" eb="2">
      <t>ワ</t>
    </rPh>
    <phoneticPr fontId="1"/>
  </si>
  <si>
    <t>令和８年３月末日現在</t>
    <rPh sb="0" eb="1">
      <t>レイ</t>
    </rPh>
    <rPh sb="1" eb="2">
      <t>ワ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</si>
</sst>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176" formatCode="#,##0.0_ "/>
    <numFmt numFmtId="177" formatCode="#,##0_ "/>
    <numFmt numFmtId="178" formatCode="0.0%"/>
    <numFmt numFmtId="179" formatCode="#,##0_);[Red]\(#,##0\)"/>
  </numFmts>
  <fonts count="8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2"/>
      <color auto="1"/>
      <name val="游ゴシック"/>
      <family val="3"/>
      <scheme val="minor"/>
    </font>
    <font>
      <sz val="11"/>
      <color auto="1"/>
      <name val="游ゴシック"/>
      <family val="3"/>
      <scheme val="minor"/>
    </font>
    <font>
      <sz val="14"/>
      <color auto="1"/>
      <name val="游ゴシック"/>
      <family val="3"/>
      <scheme val="minor"/>
    </font>
    <font>
      <sz val="12"/>
      <color theme="1"/>
      <name val="游ゴシック"/>
      <family val="3"/>
      <scheme val="minor"/>
    </font>
    <font>
      <sz val="14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3" fontId="2" fillId="0" borderId="0" xfId="0" applyNumberFormat="1" applyFo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8" fontId="2" fillId="0" borderId="1" xfId="0" applyNumberFormat="1" applyFont="1" applyBorder="1">
      <alignment vertical="center"/>
    </xf>
    <xf numFmtId="177" fontId="2" fillId="0" borderId="6" xfId="0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 applyProtection="1">
      <alignment horizontal="center" vertical="center" wrapText="1"/>
      <protection locked="0"/>
    </xf>
    <xf numFmtId="178" fontId="2" fillId="0" borderId="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177" fontId="2" fillId="0" borderId="7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 applyProtection="1">
      <alignment horizontal="center" vertical="center"/>
      <protection locked="0"/>
    </xf>
    <xf numFmtId="178" fontId="2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0" xfId="0" applyNumberFormat="1" applyFo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177" fontId="2" fillId="0" borderId="6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 applyProtection="1">
      <alignment horizontal="center" vertical="center"/>
      <protection locked="0"/>
    </xf>
    <xf numFmtId="178" fontId="2" fillId="0" borderId="6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 applyProtection="1">
      <alignment horizontal="center" vertical="center"/>
      <protection locked="0"/>
    </xf>
    <xf numFmtId="176" fontId="5" fillId="0" borderId="1" xfId="0" applyNumberFormat="1" applyFont="1" applyBorder="1">
      <alignment vertical="center"/>
    </xf>
    <xf numFmtId="177" fontId="5" fillId="0" borderId="1" xfId="0" applyNumberFormat="1" applyFont="1" applyBorder="1">
      <alignment vertical="center"/>
    </xf>
    <xf numFmtId="178" fontId="5" fillId="0" borderId="1" xfId="0" applyNumberFormat="1" applyFont="1" applyBorder="1">
      <alignment vertical="center"/>
    </xf>
    <xf numFmtId="177" fontId="5" fillId="0" borderId="1" xfId="0" applyNumberFormat="1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3" fontId="5" fillId="0" borderId="6" xfId="0" applyNumberFormat="1" applyFont="1" applyBorder="1" applyAlignment="1">
      <alignment horizontal="center" vertical="center"/>
    </xf>
    <xf numFmtId="178" fontId="5" fillId="0" borderId="6" xfId="0" applyNumberFormat="1" applyFont="1" applyBorder="1" applyAlignment="1">
      <alignment horizontal="center" vertical="center"/>
    </xf>
    <xf numFmtId="178" fontId="5" fillId="0" borderId="7" xfId="0" applyNumberFormat="1" applyFont="1" applyBorder="1" applyAlignment="1">
      <alignment horizontal="center" vertical="center"/>
    </xf>
    <xf numFmtId="179" fontId="5" fillId="0" borderId="1" xfId="0" applyNumberFormat="1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theme" Target="theme/theme1.xml" /><Relationship Id="rId14" Type="http://schemas.openxmlformats.org/officeDocument/2006/relationships/sharedStrings" Target="sharedStrings.xml" /><Relationship Id="rId1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6" tint="0.6"/>
  </sheetPr>
  <dimension ref="A1:K21"/>
  <sheetViews>
    <sheetView tabSelected="1" view="pageBreakPreview" zoomScaleSheetLayoutView="100" workbookViewId="0"/>
  </sheetViews>
  <sheetFormatPr defaultColWidth="9" defaultRowHeight="20"/>
  <cols>
    <col min="1" max="1" width="3.19921875" style="1" customWidth="1"/>
    <col min="2" max="2" width="32" style="1" customWidth="1"/>
    <col min="3" max="3" width="20.59765625" style="1" customWidth="1"/>
    <col min="4" max="6" width="10" style="1" customWidth="1"/>
    <col min="7" max="7" width="10" style="2" customWidth="1"/>
    <col min="8" max="9" width="10" style="1" customWidth="1"/>
    <col min="10" max="16384" width="9" style="1"/>
  </cols>
  <sheetData>
    <row r="1" spans="1:11" ht="22.5">
      <c r="A1" s="4" t="s">
        <v>63</v>
      </c>
      <c r="B1" s="4"/>
      <c r="I1" s="22" t="s">
        <v>75</v>
      </c>
    </row>
    <row r="2" spans="1:11" ht="39" customHeight="1">
      <c r="A2" s="5"/>
      <c r="B2" s="7" t="s">
        <v>6</v>
      </c>
      <c r="C2" s="7" t="s">
        <v>11</v>
      </c>
      <c r="D2" s="8" t="s">
        <v>33</v>
      </c>
      <c r="E2" s="8" t="s">
        <v>58</v>
      </c>
      <c r="F2" s="8" t="s">
        <v>59</v>
      </c>
      <c r="G2" s="7" t="s">
        <v>43</v>
      </c>
      <c r="H2" s="8" t="s">
        <v>60</v>
      </c>
      <c r="I2" s="8" t="s">
        <v>30</v>
      </c>
    </row>
    <row r="3" spans="1:11" ht="21" customHeight="1">
      <c r="A3" s="5">
        <v>1</v>
      </c>
      <c r="B3" s="5" t="s">
        <v>1</v>
      </c>
      <c r="C3" s="5" t="s">
        <v>42</v>
      </c>
      <c r="D3" s="9">
        <v>230</v>
      </c>
      <c r="E3" s="10">
        <v>13132</v>
      </c>
      <c r="F3" s="10">
        <v>6129</v>
      </c>
      <c r="G3" s="7" t="s">
        <v>49</v>
      </c>
      <c r="H3" s="18">
        <v>0.1187937861711849</v>
      </c>
      <c r="I3" s="18">
        <v>0.3984922327139811</v>
      </c>
    </row>
    <row r="4" spans="1:11" ht="21" customHeight="1">
      <c r="A4" s="5">
        <v>2</v>
      </c>
      <c r="B4" s="5" t="s">
        <v>4</v>
      </c>
      <c r="C4" s="5" t="s">
        <v>20</v>
      </c>
      <c r="D4" s="9">
        <v>172.8</v>
      </c>
      <c r="E4" s="10">
        <v>10544</v>
      </c>
      <c r="F4" s="10">
        <v>4783</v>
      </c>
      <c r="G4" s="7" t="s">
        <v>50</v>
      </c>
      <c r="H4" s="18">
        <v>0.12756069802731412</v>
      </c>
      <c r="I4" s="18">
        <v>0.38106980273141122</v>
      </c>
    </row>
    <row r="5" spans="1:11" ht="21" customHeight="1">
      <c r="A5" s="5">
        <v>3</v>
      </c>
      <c r="B5" s="5" t="s">
        <v>3</v>
      </c>
      <c r="C5" s="5" t="s">
        <v>45</v>
      </c>
      <c r="D5" s="9">
        <v>172.3</v>
      </c>
      <c r="E5" s="10">
        <v>11097</v>
      </c>
      <c r="F5" s="10">
        <v>5225</v>
      </c>
      <c r="G5" s="7" t="s">
        <v>41</v>
      </c>
      <c r="H5" s="18">
        <v>8.0291970802919707e-002</v>
      </c>
      <c r="I5" s="18">
        <v>0.39253852392538524</v>
      </c>
    </row>
    <row r="6" spans="1:11" ht="21" customHeight="1">
      <c r="A6" s="5">
        <v>4</v>
      </c>
      <c r="B6" s="5" t="s">
        <v>25</v>
      </c>
      <c r="C6" s="5" t="s">
        <v>10</v>
      </c>
      <c r="D6" s="9">
        <v>20.2</v>
      </c>
      <c r="E6" s="10">
        <v>1814</v>
      </c>
      <c r="F6" s="10">
        <v>769</v>
      </c>
      <c r="G6" s="7" t="s">
        <v>51</v>
      </c>
      <c r="H6" s="18">
        <v>0.11975377728035815</v>
      </c>
      <c r="I6" s="18">
        <v>0.32232792389479575</v>
      </c>
    </row>
    <row r="7" spans="1:11" ht="21" customHeight="1">
      <c r="A7" s="5">
        <v>5</v>
      </c>
      <c r="B7" s="5" t="s">
        <v>5</v>
      </c>
      <c r="C7" s="5" t="s">
        <v>47</v>
      </c>
      <c r="D7" s="9">
        <v>49</v>
      </c>
      <c r="E7" s="10">
        <v>3511</v>
      </c>
      <c r="F7" s="10">
        <v>1575</v>
      </c>
      <c r="G7" s="7" t="s">
        <v>51</v>
      </c>
      <c r="H7" s="18">
        <v>0.1219025918541726</v>
      </c>
      <c r="I7" s="18">
        <v>0.38564511535175161</v>
      </c>
    </row>
    <row r="8" spans="1:11" ht="21" customHeight="1">
      <c r="A8" s="5">
        <v>6</v>
      </c>
      <c r="B8" s="5" t="s">
        <v>9</v>
      </c>
      <c r="C8" s="5" t="s">
        <v>14</v>
      </c>
      <c r="D8" s="9">
        <v>42</v>
      </c>
      <c r="E8" s="10">
        <v>2809</v>
      </c>
      <c r="F8" s="10">
        <v>1342</v>
      </c>
      <c r="G8" s="7" t="s">
        <v>8</v>
      </c>
      <c r="H8" s="18">
        <v>0.11285154859380563</v>
      </c>
      <c r="I8" s="18">
        <v>0.42007831968672127</v>
      </c>
    </row>
    <row r="9" spans="1:11" ht="21" customHeight="1">
      <c r="A9" s="5">
        <v>7</v>
      </c>
      <c r="B9" s="5" t="s">
        <v>28</v>
      </c>
      <c r="C9" s="5" t="s">
        <v>15</v>
      </c>
      <c r="D9" s="9">
        <v>12.8</v>
      </c>
      <c r="E9" s="10">
        <v>850</v>
      </c>
      <c r="F9" s="10">
        <v>391</v>
      </c>
      <c r="G9" s="7" t="s">
        <v>26</v>
      </c>
      <c r="H9" s="18">
        <v>0.11058823529411765</v>
      </c>
      <c r="I9" s="18">
        <v>0.41764705882352943</v>
      </c>
    </row>
    <row r="10" spans="1:11" ht="21" customHeight="1">
      <c r="A10" s="5">
        <v>8</v>
      </c>
      <c r="B10" s="5" t="s">
        <v>29</v>
      </c>
      <c r="C10" s="5" t="s">
        <v>48</v>
      </c>
      <c r="D10" s="9">
        <v>115.6</v>
      </c>
      <c r="E10" s="10">
        <v>7206</v>
      </c>
      <c r="F10" s="10">
        <v>3136</v>
      </c>
      <c r="G10" s="7" t="s">
        <v>44</v>
      </c>
      <c r="H10" s="18">
        <v>8.631695809048015e-002</v>
      </c>
      <c r="I10" s="18">
        <v>0.34068831529281157</v>
      </c>
    </row>
    <row r="11" spans="1:11" ht="21" customHeight="1">
      <c r="A11" s="5">
        <v>9</v>
      </c>
      <c r="B11" s="5" t="s">
        <v>37</v>
      </c>
      <c r="C11" s="5" t="s">
        <v>17</v>
      </c>
      <c r="D11" s="9">
        <v>131.1</v>
      </c>
      <c r="E11" s="10">
        <v>6279</v>
      </c>
      <c r="F11" s="10">
        <v>2569</v>
      </c>
      <c r="G11" s="7" t="s">
        <v>52</v>
      </c>
      <c r="H11" s="18">
        <v>0.14811275680840899</v>
      </c>
      <c r="I11" s="18">
        <v>0.26739926739926739</v>
      </c>
    </row>
    <row r="12" spans="1:11" ht="21" customHeight="1">
      <c r="A12" s="5">
        <v>10</v>
      </c>
      <c r="B12" s="5" t="s">
        <v>31</v>
      </c>
      <c r="C12" s="5" t="s">
        <v>7</v>
      </c>
      <c r="D12" s="9">
        <v>22.8</v>
      </c>
      <c r="E12" s="10">
        <v>1777</v>
      </c>
      <c r="F12" s="10">
        <v>640</v>
      </c>
      <c r="G12" s="7" t="s">
        <v>19</v>
      </c>
      <c r="H12" s="18">
        <v>7.5406032482598612e-002</v>
      </c>
      <c r="I12" s="18">
        <v>0.17111368909512761</v>
      </c>
    </row>
    <row r="13" spans="1:11" ht="21" customHeight="1">
      <c r="A13" s="5"/>
      <c r="B13" s="5" t="s">
        <v>21</v>
      </c>
      <c r="C13" s="5"/>
      <c r="D13" s="9">
        <v>968.6</v>
      </c>
      <c r="E13" s="10">
        <v>59019</v>
      </c>
      <c r="F13" s="10">
        <v>26559</v>
      </c>
      <c r="G13" s="7"/>
      <c r="H13" s="18">
        <v>0.11080948098881895</v>
      </c>
      <c r="I13" s="18">
        <v>0.36480089584146319</v>
      </c>
    </row>
    <row r="14" spans="1:11" ht="21" customHeight="1">
      <c r="A14" s="6"/>
      <c r="B14" s="6"/>
      <c r="C14" s="6"/>
      <c r="E14" s="11"/>
      <c r="F14" s="11"/>
    </row>
    <row r="15" spans="1:11" ht="21" customHeight="1">
      <c r="A15" s="3"/>
      <c r="B15" s="3"/>
      <c r="E15" s="12" t="s">
        <v>46</v>
      </c>
      <c r="F15" s="15" t="s">
        <v>13</v>
      </c>
      <c r="G15" s="16"/>
      <c r="H15" s="19">
        <v>147747</v>
      </c>
      <c r="I15" s="23"/>
      <c r="K15" s="11"/>
    </row>
    <row r="16" spans="1:11" ht="21" customHeight="1">
      <c r="A16" s="3" t="s">
        <v>54</v>
      </c>
      <c r="B16" s="3" t="s">
        <v>12</v>
      </c>
      <c r="E16" s="13"/>
      <c r="F16" s="15" t="s">
        <v>23</v>
      </c>
      <c r="G16" s="16"/>
      <c r="H16" s="20">
        <v>65398</v>
      </c>
      <c r="I16" s="24"/>
    </row>
    <row r="17" spans="1:9" ht="21" customHeight="1">
      <c r="A17" s="3"/>
      <c r="B17" s="3" t="s">
        <v>71</v>
      </c>
      <c r="E17" s="13"/>
      <c r="F17" s="15" t="s">
        <v>36</v>
      </c>
      <c r="G17" s="16"/>
      <c r="H17" s="21">
        <v>0.112</v>
      </c>
      <c r="I17" s="25"/>
    </row>
    <row r="18" spans="1:9" ht="21" customHeight="1">
      <c r="B18" s="3" t="s">
        <v>72</v>
      </c>
      <c r="E18" s="14"/>
      <c r="F18" s="15" t="s">
        <v>24</v>
      </c>
      <c r="G18" s="16"/>
      <c r="H18" s="21">
        <v>0.316</v>
      </c>
      <c r="I18" s="25"/>
    </row>
    <row r="19" spans="1:9" s="3" customFormat="1" ht="21" customHeight="1">
      <c r="G19" s="17"/>
      <c r="I19" s="26"/>
    </row>
    <row r="20" spans="1:9" s="3" customFormat="1" ht="18"/>
    <row r="21" spans="1:9" ht="21" customHeight="1">
      <c r="B21" s="3"/>
      <c r="I21" s="22"/>
    </row>
  </sheetData>
  <mergeCells count="9">
    <mergeCell ref="F15:G15"/>
    <mergeCell ref="H15:I15"/>
    <mergeCell ref="F16:G16"/>
    <mergeCell ref="H16:I16"/>
    <mergeCell ref="F17:G17"/>
    <mergeCell ref="H17:I17"/>
    <mergeCell ref="F18:G18"/>
    <mergeCell ref="H18:I18"/>
    <mergeCell ref="E15:E18"/>
  </mergeCells>
  <phoneticPr fontId="1"/>
  <pageMargins left="0.8" right="0.57999999999999996" top="0.75" bottom="0.75" header="0.3" footer="0.3"/>
  <pageSetup paperSize="9" fitToWidth="1" fitToHeight="1" orientation="landscape" usePrinterDefaults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7" tint="0.8"/>
  </sheetPr>
  <dimension ref="A1:I21"/>
  <sheetViews>
    <sheetView view="pageBreakPreview" zoomScaleSheetLayoutView="100" workbookViewId="0"/>
  </sheetViews>
  <sheetFormatPr defaultColWidth="9" defaultRowHeight="20"/>
  <cols>
    <col min="1" max="1" width="3.19921875" style="27" customWidth="1"/>
    <col min="2" max="2" width="32" style="27" customWidth="1"/>
    <col min="3" max="3" width="20.59765625" style="27" customWidth="1"/>
    <col min="4" max="6" width="10" style="27" customWidth="1"/>
    <col min="7" max="7" width="10" style="28" customWidth="1"/>
    <col min="8" max="9" width="10" style="27" customWidth="1"/>
    <col min="10" max="16384" width="9" style="27"/>
  </cols>
  <sheetData>
    <row r="1" spans="1:9" ht="22.5">
      <c r="A1" s="29" t="s">
        <v>63</v>
      </c>
      <c r="B1" s="29"/>
      <c r="I1" s="55" t="s">
        <v>56</v>
      </c>
    </row>
    <row r="2" spans="1:9" ht="39" customHeight="1">
      <c r="A2" s="30"/>
      <c r="B2" s="33" t="s">
        <v>6</v>
      </c>
      <c r="C2" s="33" t="s">
        <v>11</v>
      </c>
      <c r="D2" s="34" t="s">
        <v>33</v>
      </c>
      <c r="E2" s="34" t="s">
        <v>34</v>
      </c>
      <c r="F2" s="34" t="s">
        <v>27</v>
      </c>
      <c r="G2" s="33" t="s">
        <v>2</v>
      </c>
      <c r="H2" s="34" t="s">
        <v>38</v>
      </c>
      <c r="I2" s="34" t="s">
        <v>39</v>
      </c>
    </row>
    <row r="3" spans="1:9" ht="21" customHeight="1">
      <c r="A3" s="30">
        <v>1</v>
      </c>
      <c r="B3" s="30" t="s">
        <v>1</v>
      </c>
      <c r="C3" s="30" t="s">
        <v>42</v>
      </c>
      <c r="D3" s="50">
        <v>230</v>
      </c>
      <c r="E3" s="51">
        <v>14201</v>
      </c>
      <c r="F3" s="51">
        <v>6223</v>
      </c>
      <c r="G3" s="33" t="s">
        <v>49</v>
      </c>
      <c r="H3" s="52">
        <v>9.6000000000000002e-002</v>
      </c>
      <c r="I3" s="52">
        <v>0.41699999999999998</v>
      </c>
    </row>
    <row r="4" spans="1:9" ht="21" customHeight="1">
      <c r="A4" s="30">
        <v>2</v>
      </c>
      <c r="B4" s="30" t="s">
        <v>4</v>
      </c>
      <c r="C4" s="30" t="s">
        <v>20</v>
      </c>
      <c r="D4" s="50">
        <v>172.8</v>
      </c>
      <c r="E4" s="51">
        <v>10978</v>
      </c>
      <c r="F4" s="51">
        <v>4772</v>
      </c>
      <c r="G4" s="33" t="s">
        <v>50</v>
      </c>
      <c r="H4" s="52">
        <v>0.10199999999999999</v>
      </c>
      <c r="I4" s="52">
        <v>0.41699999999999998</v>
      </c>
    </row>
    <row r="5" spans="1:9" ht="21" customHeight="1">
      <c r="A5" s="30">
        <v>3</v>
      </c>
      <c r="B5" s="30" t="s">
        <v>3</v>
      </c>
      <c r="C5" s="30" t="s">
        <v>45</v>
      </c>
      <c r="D5" s="50">
        <v>172.3</v>
      </c>
      <c r="E5" s="51">
        <v>12750</v>
      </c>
      <c r="F5" s="51">
        <v>5212</v>
      </c>
      <c r="G5" s="33" t="s">
        <v>41</v>
      </c>
      <c r="H5" s="52">
        <v>0.126</v>
      </c>
      <c r="I5" s="52">
        <v>0.33300000000000002</v>
      </c>
    </row>
    <row r="6" spans="1:9" ht="21" customHeight="1">
      <c r="A6" s="30">
        <v>4</v>
      </c>
      <c r="B6" s="30" t="s">
        <v>25</v>
      </c>
      <c r="C6" s="30" t="s">
        <v>10</v>
      </c>
      <c r="D6" s="50">
        <v>20.2</v>
      </c>
      <c r="E6" s="51">
        <v>1815</v>
      </c>
      <c r="F6" s="51">
        <v>741</v>
      </c>
      <c r="G6" s="33" t="s">
        <v>51</v>
      </c>
      <c r="H6" s="52">
        <v>0.153</v>
      </c>
      <c r="I6" s="52">
        <v>0.36299999999999999</v>
      </c>
    </row>
    <row r="7" spans="1:9" ht="21" customHeight="1">
      <c r="A7" s="30">
        <v>5</v>
      </c>
      <c r="B7" s="30" t="s">
        <v>5</v>
      </c>
      <c r="C7" s="30" t="s">
        <v>47</v>
      </c>
      <c r="D7" s="50">
        <v>49</v>
      </c>
      <c r="E7" s="51">
        <v>3695</v>
      </c>
      <c r="F7" s="51">
        <v>1543</v>
      </c>
      <c r="G7" s="33" t="s">
        <v>51</v>
      </c>
      <c r="H7" s="52">
        <v>0.11</v>
      </c>
      <c r="I7" s="52">
        <v>0.40400000000000003</v>
      </c>
    </row>
    <row r="8" spans="1:9" ht="21" customHeight="1">
      <c r="A8" s="30">
        <v>6</v>
      </c>
      <c r="B8" s="30" t="s">
        <v>9</v>
      </c>
      <c r="C8" s="30" t="s">
        <v>14</v>
      </c>
      <c r="D8" s="50">
        <v>42</v>
      </c>
      <c r="E8" s="51">
        <v>3067</v>
      </c>
      <c r="F8" s="51">
        <v>1350</v>
      </c>
      <c r="G8" s="33" t="s">
        <v>8</v>
      </c>
      <c r="H8" s="52">
        <v>0.1</v>
      </c>
      <c r="I8" s="52">
        <v>0.433</v>
      </c>
    </row>
    <row r="9" spans="1:9" ht="21" customHeight="1">
      <c r="A9" s="30">
        <v>7</v>
      </c>
      <c r="B9" s="30" t="s">
        <v>28</v>
      </c>
      <c r="C9" s="30" t="s">
        <v>15</v>
      </c>
      <c r="D9" s="50">
        <v>12.8</v>
      </c>
      <c r="E9" s="51">
        <v>944</v>
      </c>
      <c r="F9" s="51">
        <v>389</v>
      </c>
      <c r="G9" s="33" t="s">
        <v>26</v>
      </c>
      <c r="H9" s="52">
        <v>0.105</v>
      </c>
      <c r="I9" s="52">
        <v>0.4</v>
      </c>
    </row>
    <row r="10" spans="1:9" ht="21" customHeight="1">
      <c r="A10" s="30">
        <v>8</v>
      </c>
      <c r="B10" s="30" t="s">
        <v>29</v>
      </c>
      <c r="C10" s="30" t="s">
        <v>48</v>
      </c>
      <c r="D10" s="50">
        <v>115.6</v>
      </c>
      <c r="E10" s="51">
        <v>8231</v>
      </c>
      <c r="F10" s="51">
        <v>3104</v>
      </c>
      <c r="G10" s="33" t="s">
        <v>44</v>
      </c>
      <c r="H10" s="52">
        <v>0.16</v>
      </c>
      <c r="I10" s="52">
        <v>0.23200000000000001</v>
      </c>
    </row>
    <row r="11" spans="1:9" ht="21" customHeight="1">
      <c r="A11" s="30">
        <v>9</v>
      </c>
      <c r="B11" s="30" t="s">
        <v>57</v>
      </c>
      <c r="C11" s="30" t="s">
        <v>17</v>
      </c>
      <c r="D11" s="50">
        <v>131.1</v>
      </c>
      <c r="E11" s="51">
        <v>6934</v>
      </c>
      <c r="F11" s="51">
        <v>2534</v>
      </c>
      <c r="G11" s="33" t="s">
        <v>52</v>
      </c>
      <c r="H11" s="52">
        <v>0.21099999999999999</v>
      </c>
      <c r="I11" s="52">
        <v>0.186</v>
      </c>
    </row>
    <row r="12" spans="1:9" ht="21" customHeight="1">
      <c r="A12" s="30">
        <v>10</v>
      </c>
      <c r="B12" s="30" t="s">
        <v>31</v>
      </c>
      <c r="C12" s="30" t="s">
        <v>7</v>
      </c>
      <c r="D12" s="50">
        <v>22.8</v>
      </c>
      <c r="E12" s="51">
        <v>1959</v>
      </c>
      <c r="F12" s="51">
        <v>608</v>
      </c>
      <c r="G12" s="33" t="s">
        <v>19</v>
      </c>
      <c r="H12" s="52">
        <v>0.23</v>
      </c>
      <c r="I12" s="52">
        <v>0.109</v>
      </c>
    </row>
    <row r="13" spans="1:9" ht="21" customHeight="1">
      <c r="A13" s="30"/>
      <c r="B13" s="30" t="s">
        <v>21</v>
      </c>
      <c r="C13" s="30"/>
      <c r="D13" s="50">
        <v>968.6</v>
      </c>
      <c r="E13" s="51">
        <f>SUM(E3:E12)</f>
        <v>64574</v>
      </c>
      <c r="F13" s="51">
        <f>SUM(F3:F12)</f>
        <v>26476</v>
      </c>
      <c r="G13" s="33"/>
      <c r="H13" s="54" t="s">
        <v>70</v>
      </c>
      <c r="I13" s="33" t="s">
        <v>70</v>
      </c>
    </row>
    <row r="14" spans="1:9" ht="21" customHeight="1">
      <c r="A14" s="31"/>
      <c r="C14" s="31"/>
      <c r="H14" s="1"/>
      <c r="I14" s="1"/>
    </row>
    <row r="15" spans="1:9" ht="21" customHeight="1">
      <c r="A15" s="32"/>
      <c r="B15" s="32"/>
      <c r="E15" s="36" t="s">
        <v>46</v>
      </c>
      <c r="F15" s="39" t="s">
        <v>13</v>
      </c>
      <c r="G15" s="40"/>
      <c r="H15" s="53">
        <v>159883</v>
      </c>
      <c r="I15" s="53"/>
    </row>
    <row r="16" spans="1:9" ht="21" customHeight="1">
      <c r="A16" s="32" t="s">
        <v>54</v>
      </c>
      <c r="B16" s="32" t="s">
        <v>12</v>
      </c>
      <c r="E16" s="37"/>
      <c r="F16" s="39" t="s">
        <v>23</v>
      </c>
      <c r="G16" s="40"/>
      <c r="H16" s="53">
        <v>69077</v>
      </c>
      <c r="I16" s="53"/>
    </row>
    <row r="17" spans="1:9" ht="21" customHeight="1">
      <c r="A17" s="32"/>
      <c r="B17" s="32" t="s">
        <v>71</v>
      </c>
      <c r="E17" s="37"/>
      <c r="F17" s="39" t="s">
        <v>36</v>
      </c>
      <c r="G17" s="40"/>
      <c r="H17" s="54">
        <v>0.13</v>
      </c>
      <c r="I17" s="54"/>
    </row>
    <row r="18" spans="1:9" ht="21" customHeight="1">
      <c r="B18" s="32" t="s">
        <v>72</v>
      </c>
      <c r="E18" s="38"/>
      <c r="F18" s="39" t="s">
        <v>24</v>
      </c>
      <c r="G18" s="40"/>
      <c r="H18" s="54">
        <v>0.29799999999999999</v>
      </c>
      <c r="I18" s="54"/>
    </row>
    <row r="19" spans="1:9" s="0" customFormat="1" ht="21" customHeight="1">
      <c r="G19" s="41"/>
      <c r="H19" s="42"/>
      <c r="I19" s="43"/>
    </row>
    <row r="20" spans="1:9" s="0" customFormat="1" ht="18"/>
    <row r="21" spans="1:9" ht="21" customHeight="1">
      <c r="B21" s="32"/>
      <c r="H21" s="1"/>
      <c r="I21" s="22"/>
    </row>
  </sheetData>
  <mergeCells count="9">
    <mergeCell ref="F15:G15"/>
    <mergeCell ref="H15:I15"/>
    <mergeCell ref="F16:G16"/>
    <mergeCell ref="H16:I16"/>
    <mergeCell ref="F17:G17"/>
    <mergeCell ref="H17:I17"/>
    <mergeCell ref="F18:G18"/>
    <mergeCell ref="H18:I18"/>
    <mergeCell ref="E15:E18"/>
  </mergeCells>
  <phoneticPr fontId="1"/>
  <pageMargins left="0.8" right="0.57999999999999996" top="0.75" bottom="0.75" header="0.3" footer="0.3"/>
  <pageSetup paperSize="9" fitToWidth="1" fitToHeight="1" orientation="landscape" usePrinterDefaults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8" tint="0.8"/>
  </sheetPr>
  <dimension ref="A1:I21"/>
  <sheetViews>
    <sheetView view="pageBreakPreview" zoomScaleSheetLayoutView="100" workbookViewId="0"/>
  </sheetViews>
  <sheetFormatPr defaultColWidth="9" defaultRowHeight="20"/>
  <cols>
    <col min="1" max="1" width="3.19921875" style="27" customWidth="1"/>
    <col min="2" max="2" width="32" style="27" customWidth="1"/>
    <col min="3" max="3" width="20.59765625" style="27" customWidth="1"/>
    <col min="4" max="6" width="10" style="27" customWidth="1"/>
    <col min="7" max="7" width="10" style="28" customWidth="1"/>
    <col min="8" max="9" width="10" style="27" customWidth="1"/>
    <col min="10" max="16384" width="9" style="27"/>
  </cols>
  <sheetData>
    <row r="1" spans="1:9" ht="22.5">
      <c r="A1" s="29" t="s">
        <v>63</v>
      </c>
      <c r="I1" s="55" t="s">
        <v>40</v>
      </c>
    </row>
    <row r="2" spans="1:9" ht="39" customHeight="1">
      <c r="A2" s="30"/>
      <c r="B2" s="33" t="s">
        <v>6</v>
      </c>
      <c r="C2" s="33" t="s">
        <v>11</v>
      </c>
      <c r="D2" s="34" t="s">
        <v>33</v>
      </c>
      <c r="E2" s="34" t="s">
        <v>34</v>
      </c>
      <c r="F2" s="34" t="s">
        <v>27</v>
      </c>
      <c r="G2" s="33" t="s">
        <v>2</v>
      </c>
      <c r="H2" s="34" t="s">
        <v>38</v>
      </c>
      <c r="I2" s="34" t="s">
        <v>39</v>
      </c>
    </row>
    <row r="3" spans="1:9" ht="21" customHeight="1">
      <c r="A3" s="30">
        <v>1</v>
      </c>
      <c r="B3" s="30" t="s">
        <v>1</v>
      </c>
      <c r="C3" s="30" t="s">
        <v>42</v>
      </c>
      <c r="D3" s="50">
        <v>230</v>
      </c>
      <c r="E3" s="59">
        <v>14428</v>
      </c>
      <c r="F3" s="59">
        <v>6219</v>
      </c>
      <c r="G3" s="33" t="s">
        <v>49</v>
      </c>
      <c r="H3" s="52">
        <v>9.8000000000000004e-002</v>
      </c>
      <c r="I3" s="52">
        <v>0.40300000000000002</v>
      </c>
    </row>
    <row r="4" spans="1:9" ht="21" customHeight="1">
      <c r="A4" s="30">
        <v>2</v>
      </c>
      <c r="B4" s="30" t="s">
        <v>4</v>
      </c>
      <c r="C4" s="30" t="s">
        <v>20</v>
      </c>
      <c r="D4" s="50">
        <v>172.8</v>
      </c>
      <c r="E4" s="59">
        <v>11141</v>
      </c>
      <c r="F4" s="59">
        <v>4754</v>
      </c>
      <c r="G4" s="33" t="s">
        <v>50</v>
      </c>
      <c r="H4" s="52">
        <v>0.104</v>
      </c>
      <c r="I4" s="52">
        <v>0.40100000000000002</v>
      </c>
    </row>
    <row r="5" spans="1:9" ht="21" customHeight="1">
      <c r="A5" s="30">
        <v>3</v>
      </c>
      <c r="B5" s="30" t="s">
        <v>3</v>
      </c>
      <c r="C5" s="30" t="s">
        <v>45</v>
      </c>
      <c r="D5" s="50">
        <v>172.3</v>
      </c>
      <c r="E5" s="59">
        <v>13052</v>
      </c>
      <c r="F5" s="59">
        <v>5210</v>
      </c>
      <c r="G5" s="33" t="s">
        <v>41</v>
      </c>
      <c r="H5" s="52">
        <v>0.14099999999999999</v>
      </c>
      <c r="I5" s="52">
        <v>0.30499999999999999</v>
      </c>
    </row>
    <row r="6" spans="1:9" ht="21" customHeight="1">
      <c r="A6" s="30">
        <v>4</v>
      </c>
      <c r="B6" s="30" t="s">
        <v>25</v>
      </c>
      <c r="C6" s="30" t="s">
        <v>10</v>
      </c>
      <c r="D6" s="50">
        <v>20.2</v>
      </c>
      <c r="E6" s="59">
        <v>1823</v>
      </c>
      <c r="F6" s="59">
        <v>750</v>
      </c>
      <c r="G6" s="33" t="s">
        <v>51</v>
      </c>
      <c r="H6" s="52">
        <v>0.155</v>
      </c>
      <c r="I6" s="52">
        <v>0.35099999999999998</v>
      </c>
    </row>
    <row r="7" spans="1:9" ht="21" customHeight="1">
      <c r="A7" s="30">
        <v>5</v>
      </c>
      <c r="B7" s="30" t="s">
        <v>5</v>
      </c>
      <c r="C7" s="30" t="s">
        <v>47</v>
      </c>
      <c r="D7" s="50">
        <v>49</v>
      </c>
      <c r="E7" s="59">
        <v>3710</v>
      </c>
      <c r="F7" s="59">
        <v>1527</v>
      </c>
      <c r="G7" s="33" t="s">
        <v>51</v>
      </c>
      <c r="H7" s="52">
        <v>0.108</v>
      </c>
      <c r="I7" s="52">
        <v>0.39300000000000002</v>
      </c>
    </row>
    <row r="8" spans="1:9" ht="21" customHeight="1">
      <c r="A8" s="30">
        <v>6</v>
      </c>
      <c r="B8" s="30" t="s">
        <v>9</v>
      </c>
      <c r="C8" s="30" t="s">
        <v>14</v>
      </c>
      <c r="D8" s="50">
        <v>42</v>
      </c>
      <c r="E8" s="59">
        <v>3132</v>
      </c>
      <c r="F8" s="59">
        <v>1353</v>
      </c>
      <c r="G8" s="33" t="s">
        <v>8</v>
      </c>
      <c r="H8" s="52">
        <v>0.1</v>
      </c>
      <c r="I8" s="52">
        <v>0.42099999999999999</v>
      </c>
    </row>
    <row r="9" spans="1:9" ht="21" customHeight="1">
      <c r="A9" s="30">
        <v>7</v>
      </c>
      <c r="B9" s="30" t="s">
        <v>28</v>
      </c>
      <c r="C9" s="30" t="s">
        <v>15</v>
      </c>
      <c r="D9" s="50">
        <v>12.8</v>
      </c>
      <c r="E9" s="59">
        <v>941</v>
      </c>
      <c r="F9" s="59">
        <v>391</v>
      </c>
      <c r="G9" s="33" t="s">
        <v>26</v>
      </c>
      <c r="H9" s="52">
        <v>0.108</v>
      </c>
      <c r="I9" s="52">
        <v>0.36099999999999999</v>
      </c>
    </row>
    <row r="10" spans="1:9" ht="21" customHeight="1">
      <c r="A10" s="30">
        <v>8</v>
      </c>
      <c r="B10" s="30" t="s">
        <v>29</v>
      </c>
      <c r="C10" s="30" t="s">
        <v>48</v>
      </c>
      <c r="D10" s="50">
        <v>115.6</v>
      </c>
      <c r="E10" s="59">
        <v>8328</v>
      </c>
      <c r="F10" s="59">
        <v>3065</v>
      </c>
      <c r="G10" s="33" t="s">
        <v>44</v>
      </c>
      <c r="H10" s="52">
        <v>0.17</v>
      </c>
      <c r="I10" s="52">
        <v>0.20499999999999999</v>
      </c>
    </row>
    <row r="11" spans="1:9" ht="21" customHeight="1">
      <c r="A11" s="30">
        <v>9</v>
      </c>
      <c r="B11" s="30" t="s">
        <v>57</v>
      </c>
      <c r="C11" s="30" t="s">
        <v>17</v>
      </c>
      <c r="D11" s="50">
        <v>131.1</v>
      </c>
      <c r="E11" s="59">
        <v>6703</v>
      </c>
      <c r="F11" s="59">
        <v>2424</v>
      </c>
      <c r="G11" s="33" t="s">
        <v>52</v>
      </c>
      <c r="H11" s="52">
        <v>0.20300000000000001</v>
      </c>
      <c r="I11" s="52">
        <v>0.17</v>
      </c>
    </row>
    <row r="12" spans="1:9" ht="21" customHeight="1">
      <c r="A12" s="30">
        <v>10</v>
      </c>
      <c r="B12" s="30" t="s">
        <v>31</v>
      </c>
      <c r="C12" s="30" t="s">
        <v>7</v>
      </c>
      <c r="D12" s="50">
        <v>22.8</v>
      </c>
      <c r="E12" s="59">
        <v>2017</v>
      </c>
      <c r="F12" s="59">
        <v>616</v>
      </c>
      <c r="G12" s="33" t="s">
        <v>19</v>
      </c>
      <c r="H12" s="52">
        <v>0.25900000000000001</v>
      </c>
      <c r="I12" s="52">
        <v>9.5000000000000001e-002</v>
      </c>
    </row>
    <row r="13" spans="1:9" ht="21" customHeight="1">
      <c r="A13" s="30"/>
      <c r="B13" s="30" t="s">
        <v>21</v>
      </c>
      <c r="C13" s="30"/>
      <c r="D13" s="50">
        <v>968.6</v>
      </c>
      <c r="E13" s="59">
        <v>65275</v>
      </c>
      <c r="F13" s="59">
        <v>26309</v>
      </c>
      <c r="G13" s="33"/>
      <c r="H13" s="54" t="s">
        <v>70</v>
      </c>
      <c r="I13" s="54" t="s">
        <v>70</v>
      </c>
    </row>
    <row r="14" spans="1:9" ht="21" customHeight="1">
      <c r="A14" s="31"/>
      <c r="C14" s="31"/>
      <c r="H14" s="1"/>
      <c r="I14" s="1"/>
    </row>
    <row r="15" spans="1:9" ht="21" customHeight="1">
      <c r="A15" s="32"/>
      <c r="B15" s="32"/>
      <c r="E15" s="36" t="s">
        <v>46</v>
      </c>
      <c r="F15" s="39" t="s">
        <v>13</v>
      </c>
      <c r="G15" s="40"/>
      <c r="H15" s="56">
        <v>160733</v>
      </c>
      <c r="I15" s="40"/>
    </row>
    <row r="16" spans="1:9" ht="21" customHeight="1">
      <c r="A16" s="32" t="s">
        <v>54</v>
      </c>
      <c r="B16" s="32" t="s">
        <v>12</v>
      </c>
      <c r="E16" s="37"/>
      <c r="F16" s="39" t="s">
        <v>23</v>
      </c>
      <c r="G16" s="40"/>
      <c r="H16" s="56">
        <v>68305</v>
      </c>
      <c r="I16" s="40"/>
    </row>
    <row r="17" spans="1:9" ht="21" customHeight="1">
      <c r="A17" s="32"/>
      <c r="B17" s="32" t="s">
        <v>71</v>
      </c>
      <c r="E17" s="37"/>
      <c r="F17" s="39" t="s">
        <v>36</v>
      </c>
      <c r="G17" s="40"/>
      <c r="H17" s="57">
        <v>0.13300000000000001</v>
      </c>
      <c r="I17" s="58"/>
    </row>
    <row r="18" spans="1:9" ht="21" customHeight="1">
      <c r="B18" s="32" t="s">
        <v>72</v>
      </c>
      <c r="E18" s="38"/>
      <c r="F18" s="39" t="s">
        <v>24</v>
      </c>
      <c r="G18" s="40"/>
      <c r="H18" s="57">
        <v>0.28199999999999997</v>
      </c>
      <c r="I18" s="58"/>
    </row>
    <row r="19" spans="1:9" s="0" customFormat="1" ht="21" customHeight="1">
      <c r="G19" s="41"/>
      <c r="H19" s="42"/>
      <c r="I19" s="43"/>
    </row>
    <row r="20" spans="1:9" s="0" customFormat="1" ht="18"/>
    <row r="21" spans="1:9" ht="21" customHeight="1">
      <c r="B21" s="32"/>
      <c r="H21" s="1"/>
      <c r="I21" s="22"/>
    </row>
  </sheetData>
  <mergeCells count="9">
    <mergeCell ref="F15:G15"/>
    <mergeCell ref="H15:I15"/>
    <mergeCell ref="F16:G16"/>
    <mergeCell ref="H16:I16"/>
    <mergeCell ref="F17:G17"/>
    <mergeCell ref="H17:I17"/>
    <mergeCell ref="F18:G18"/>
    <mergeCell ref="H18:I18"/>
    <mergeCell ref="E15:E18"/>
  </mergeCells>
  <phoneticPr fontId="1"/>
  <pageMargins left="0.8" right="0.57999999999999996" top="0.75" bottom="0.75" header="0.3" footer="0.3"/>
  <pageSetup paperSize="9" fitToWidth="1" fitToHeight="1" orientation="landscape" usePrinterDefaults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9" tint="0.8"/>
  </sheetPr>
  <dimension ref="A1:I21"/>
  <sheetViews>
    <sheetView view="pageBreakPreview" zoomScaleSheetLayoutView="100" workbookViewId="0"/>
  </sheetViews>
  <sheetFormatPr defaultColWidth="9" defaultRowHeight="20"/>
  <cols>
    <col min="1" max="1" width="3.19921875" style="27" customWidth="1"/>
    <col min="2" max="2" width="32" style="27" customWidth="1"/>
    <col min="3" max="3" width="20.59765625" style="27" customWidth="1"/>
    <col min="4" max="6" width="10" style="27" customWidth="1"/>
    <col min="7" max="7" width="10" style="28" customWidth="1"/>
    <col min="8" max="9" width="10" style="27" customWidth="1"/>
    <col min="10" max="16384" width="9" style="27"/>
  </cols>
  <sheetData>
    <row r="1" spans="1:9" ht="22.5">
      <c r="A1" s="29" t="s">
        <v>63</v>
      </c>
      <c r="I1" s="55" t="s">
        <v>22</v>
      </c>
    </row>
    <row r="2" spans="1:9" ht="39" customHeight="1">
      <c r="A2" s="30"/>
      <c r="B2" s="33" t="s">
        <v>6</v>
      </c>
      <c r="C2" s="33" t="s">
        <v>11</v>
      </c>
      <c r="D2" s="34" t="s">
        <v>33</v>
      </c>
      <c r="E2" s="34" t="s">
        <v>34</v>
      </c>
      <c r="F2" s="34" t="s">
        <v>27</v>
      </c>
      <c r="G2" s="33" t="s">
        <v>2</v>
      </c>
      <c r="H2" s="34" t="s">
        <v>38</v>
      </c>
      <c r="I2" s="34" t="s">
        <v>39</v>
      </c>
    </row>
    <row r="3" spans="1:9" ht="21" customHeight="1">
      <c r="A3" s="30">
        <v>1</v>
      </c>
      <c r="B3" s="30" t="s">
        <v>1</v>
      </c>
      <c r="C3" s="30" t="s">
        <v>42</v>
      </c>
      <c r="D3" s="50">
        <v>230</v>
      </c>
      <c r="E3" s="59">
        <v>14642</v>
      </c>
      <c r="F3" s="59">
        <v>6249</v>
      </c>
      <c r="G3" s="33" t="s">
        <v>49</v>
      </c>
      <c r="H3" s="52">
        <v>9.8000000000000004e-002</v>
      </c>
      <c r="I3" s="52">
        <v>0.379</v>
      </c>
    </row>
    <row r="4" spans="1:9" ht="21" customHeight="1">
      <c r="A4" s="30">
        <v>2</v>
      </c>
      <c r="B4" s="30" t="s">
        <v>4</v>
      </c>
      <c r="C4" s="30" t="s">
        <v>20</v>
      </c>
      <c r="D4" s="50">
        <v>172.8</v>
      </c>
      <c r="E4" s="59">
        <v>11351</v>
      </c>
      <c r="F4" s="59">
        <v>4759</v>
      </c>
      <c r="G4" s="33" t="s">
        <v>50</v>
      </c>
      <c r="H4" s="52">
        <v>0.10199999999999999</v>
      </c>
      <c r="I4" s="52">
        <v>0.378</v>
      </c>
    </row>
    <row r="5" spans="1:9" ht="21" customHeight="1">
      <c r="A5" s="30">
        <v>3</v>
      </c>
      <c r="B5" s="30" t="s">
        <v>3</v>
      </c>
      <c r="C5" s="30" t="s">
        <v>45</v>
      </c>
      <c r="D5" s="50">
        <v>172.3</v>
      </c>
      <c r="E5" s="59">
        <v>13306</v>
      </c>
      <c r="F5" s="59">
        <v>5204</v>
      </c>
      <c r="G5" s="33" t="s">
        <v>41</v>
      </c>
      <c r="H5" s="52">
        <v>0.15</v>
      </c>
      <c r="I5" s="52">
        <v>0.27</v>
      </c>
    </row>
    <row r="6" spans="1:9" ht="21" customHeight="1">
      <c r="A6" s="30">
        <v>4</v>
      </c>
      <c r="B6" s="30" t="s">
        <v>25</v>
      </c>
      <c r="C6" s="30" t="s">
        <v>10</v>
      </c>
      <c r="D6" s="50">
        <v>20.2</v>
      </c>
      <c r="E6" s="59">
        <v>1860</v>
      </c>
      <c r="F6" s="59">
        <v>758</v>
      </c>
      <c r="G6" s="33" t="s">
        <v>51</v>
      </c>
      <c r="H6" s="52">
        <v>0.155</v>
      </c>
      <c r="I6" s="52">
        <v>0.33300000000000002</v>
      </c>
    </row>
    <row r="7" spans="1:9" ht="21" customHeight="1">
      <c r="A7" s="30">
        <v>5</v>
      </c>
      <c r="B7" s="30" t="s">
        <v>5</v>
      </c>
      <c r="C7" s="30" t="s">
        <v>47</v>
      </c>
      <c r="D7" s="50">
        <v>49</v>
      </c>
      <c r="E7" s="59">
        <v>3758</v>
      </c>
      <c r="F7" s="59">
        <v>1530</v>
      </c>
      <c r="G7" s="33" t="s">
        <v>51</v>
      </c>
      <c r="H7" s="52">
        <v>0.104</v>
      </c>
      <c r="I7" s="52">
        <v>0.36799999999999999</v>
      </c>
    </row>
    <row r="8" spans="1:9" ht="21" customHeight="1">
      <c r="A8" s="30">
        <v>6</v>
      </c>
      <c r="B8" s="30" t="s">
        <v>9</v>
      </c>
      <c r="C8" s="30" t="s">
        <v>14</v>
      </c>
      <c r="D8" s="50">
        <v>42</v>
      </c>
      <c r="E8" s="59">
        <v>3189</v>
      </c>
      <c r="F8" s="59">
        <v>1375</v>
      </c>
      <c r="G8" s="33" t="s">
        <v>8</v>
      </c>
      <c r="H8" s="52">
        <v>0.10199999999999999</v>
      </c>
      <c r="I8" s="52">
        <v>0.39200000000000002</v>
      </c>
    </row>
    <row r="9" spans="1:9" ht="21" customHeight="1">
      <c r="A9" s="30">
        <v>7</v>
      </c>
      <c r="B9" s="30" t="s">
        <v>28</v>
      </c>
      <c r="C9" s="30" t="s">
        <v>15</v>
      </c>
      <c r="D9" s="50">
        <v>12.8</v>
      </c>
      <c r="E9" s="59">
        <v>957</v>
      </c>
      <c r="F9" s="59">
        <v>389</v>
      </c>
      <c r="G9" s="33" t="s">
        <v>26</v>
      </c>
      <c r="H9" s="52">
        <v>9.9000000000000005e-002</v>
      </c>
      <c r="I9" s="52">
        <v>0.32300000000000001</v>
      </c>
    </row>
    <row r="10" spans="1:9" ht="21" customHeight="1">
      <c r="A10" s="30">
        <v>8</v>
      </c>
      <c r="B10" s="30" t="s">
        <v>29</v>
      </c>
      <c r="C10" s="30" t="s">
        <v>48</v>
      </c>
      <c r="D10" s="50">
        <v>115.6</v>
      </c>
      <c r="E10" s="59">
        <v>8164</v>
      </c>
      <c r="F10" s="59">
        <v>2967</v>
      </c>
      <c r="G10" s="33" t="s">
        <v>44</v>
      </c>
      <c r="H10" s="52">
        <v>0.17399999999999999</v>
      </c>
      <c r="I10" s="52">
        <v>0.18</v>
      </c>
    </row>
    <row r="11" spans="1:9" ht="21" customHeight="1">
      <c r="A11" s="30">
        <v>9</v>
      </c>
      <c r="B11" s="30" t="s">
        <v>57</v>
      </c>
      <c r="C11" s="30" t="s">
        <v>17</v>
      </c>
      <c r="D11" s="50">
        <v>131.1</v>
      </c>
      <c r="E11" s="59">
        <v>6107</v>
      </c>
      <c r="F11" s="59">
        <v>2207</v>
      </c>
      <c r="G11" s="33" t="s">
        <v>52</v>
      </c>
      <c r="H11" s="52">
        <v>0.186</v>
      </c>
      <c r="I11" s="52">
        <v>0.151</v>
      </c>
    </row>
    <row r="12" spans="1:9" ht="21" customHeight="1">
      <c r="A12" s="30">
        <v>10</v>
      </c>
      <c r="B12" s="30" t="s">
        <v>31</v>
      </c>
      <c r="C12" s="30" t="s">
        <v>7</v>
      </c>
      <c r="D12" s="50">
        <v>22.8</v>
      </c>
      <c r="E12" s="59">
        <v>2046</v>
      </c>
      <c r="F12" s="59">
        <v>622</v>
      </c>
      <c r="G12" s="33" t="s">
        <v>19</v>
      </c>
      <c r="H12" s="52">
        <v>0.27800000000000002</v>
      </c>
      <c r="I12" s="52">
        <v>7.9000000000000001e-002</v>
      </c>
    </row>
    <row r="13" spans="1:9" ht="21" customHeight="1">
      <c r="A13" s="30"/>
      <c r="B13" s="30" t="s">
        <v>21</v>
      </c>
      <c r="C13" s="30"/>
      <c r="D13" s="50">
        <v>968.6</v>
      </c>
      <c r="E13" s="59">
        <v>65380</v>
      </c>
      <c r="F13" s="59">
        <v>26060</v>
      </c>
      <c r="G13" s="33"/>
      <c r="H13" s="54" t="s">
        <v>70</v>
      </c>
      <c r="I13" s="33" t="s">
        <v>70</v>
      </c>
    </row>
    <row r="14" spans="1:9" ht="21" customHeight="1">
      <c r="A14" s="31"/>
      <c r="C14" s="31"/>
      <c r="H14" s="1"/>
      <c r="I14" s="1"/>
    </row>
    <row r="15" spans="1:9" ht="21" customHeight="1">
      <c r="A15" s="32"/>
      <c r="B15" s="32"/>
      <c r="E15" s="36" t="s">
        <v>46</v>
      </c>
      <c r="F15" s="39" t="s">
        <v>13</v>
      </c>
      <c r="G15" s="40"/>
      <c r="H15" s="56">
        <v>160617</v>
      </c>
      <c r="I15" s="40"/>
    </row>
    <row r="16" spans="1:9" ht="21" customHeight="1">
      <c r="A16" s="32" t="s">
        <v>54</v>
      </c>
      <c r="B16" s="32" t="s">
        <v>12</v>
      </c>
      <c r="E16" s="37"/>
      <c r="F16" s="39" t="s">
        <v>23</v>
      </c>
      <c r="G16" s="40"/>
      <c r="H16" s="56">
        <v>67391</v>
      </c>
      <c r="I16" s="40"/>
    </row>
    <row r="17" spans="1:9" ht="21" customHeight="1">
      <c r="A17" s="32"/>
      <c r="B17" s="32" t="s">
        <v>71</v>
      </c>
      <c r="E17" s="37"/>
      <c r="F17" s="39" t="s">
        <v>36</v>
      </c>
      <c r="G17" s="40"/>
      <c r="H17" s="57">
        <v>0.13600000000000001</v>
      </c>
      <c r="I17" s="58"/>
    </row>
    <row r="18" spans="1:9" ht="21" customHeight="1">
      <c r="B18" s="32" t="s">
        <v>72</v>
      </c>
      <c r="E18" s="38"/>
      <c r="F18" s="39" t="s">
        <v>24</v>
      </c>
      <c r="G18" s="40"/>
      <c r="H18" s="57">
        <v>0.26</v>
      </c>
      <c r="I18" s="58"/>
    </row>
    <row r="19" spans="1:9" s="0" customFormat="1" ht="21" customHeight="1">
      <c r="G19" s="41"/>
      <c r="H19" s="42"/>
      <c r="I19" s="43"/>
    </row>
    <row r="20" spans="1:9" s="0" customFormat="1" ht="18"/>
    <row r="21" spans="1:9" ht="21" customHeight="1">
      <c r="B21" s="32"/>
      <c r="H21" s="1"/>
      <c r="I21" s="22"/>
    </row>
  </sheetData>
  <mergeCells count="9">
    <mergeCell ref="F15:G15"/>
    <mergeCell ref="H15:I15"/>
    <mergeCell ref="F16:G16"/>
    <mergeCell ref="H16:I16"/>
    <mergeCell ref="F17:G17"/>
    <mergeCell ref="H17:I17"/>
    <mergeCell ref="F18:G18"/>
    <mergeCell ref="H18:I18"/>
    <mergeCell ref="E15:E18"/>
  </mergeCells>
  <phoneticPr fontId="1"/>
  <pageMargins left="0.8" right="0.57999999999999996" top="0.75" bottom="0.75" header="0.3" footer="0.3"/>
  <pageSetup paperSize="9" fitToWidth="1" fitToHeight="1" orientation="landscape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7" tint="0.6"/>
  </sheetPr>
  <dimension ref="A1:I21"/>
  <sheetViews>
    <sheetView view="pageBreakPreview" zoomScaleSheetLayoutView="100" workbookViewId="0"/>
  </sheetViews>
  <sheetFormatPr defaultColWidth="9" defaultRowHeight="20"/>
  <cols>
    <col min="1" max="1" width="3.19921875" style="27" customWidth="1"/>
    <col min="2" max="2" width="32" style="27" customWidth="1"/>
    <col min="3" max="3" width="20.59765625" style="27" customWidth="1"/>
    <col min="4" max="6" width="10" style="27" customWidth="1"/>
    <col min="7" max="7" width="10" style="28" customWidth="1"/>
    <col min="8" max="9" width="10" style="1" customWidth="1"/>
    <col min="10" max="16384" width="9" style="27"/>
  </cols>
  <sheetData>
    <row r="1" spans="1:9" ht="22.5">
      <c r="A1" s="29" t="s">
        <v>63</v>
      </c>
      <c r="B1" s="29"/>
      <c r="I1" s="22" t="s">
        <v>74</v>
      </c>
    </row>
    <row r="2" spans="1:9" ht="39" customHeight="1">
      <c r="A2" s="30"/>
      <c r="B2" s="33" t="s">
        <v>6</v>
      </c>
      <c r="C2" s="33" t="s">
        <v>11</v>
      </c>
      <c r="D2" s="34" t="s">
        <v>33</v>
      </c>
      <c r="E2" s="34" t="s">
        <v>58</v>
      </c>
      <c r="F2" s="34" t="s">
        <v>59</v>
      </c>
      <c r="G2" s="33" t="s">
        <v>43</v>
      </c>
      <c r="H2" s="8" t="s">
        <v>60</v>
      </c>
      <c r="I2" s="8" t="s">
        <v>30</v>
      </c>
    </row>
    <row r="3" spans="1:9" ht="21" customHeight="1">
      <c r="A3" s="30">
        <v>1</v>
      </c>
      <c r="B3" s="30" t="s">
        <v>1</v>
      </c>
      <c r="C3" s="30" t="s">
        <v>42</v>
      </c>
      <c r="D3" s="9">
        <v>230</v>
      </c>
      <c r="E3" s="10">
        <v>13173</v>
      </c>
      <c r="F3" s="10">
        <v>6112</v>
      </c>
      <c r="G3" s="33" t="s">
        <v>49</v>
      </c>
      <c r="H3" s="18">
        <v>0.115</v>
      </c>
      <c r="I3" s="18">
        <v>0.40300000000000002</v>
      </c>
    </row>
    <row r="4" spans="1:9" ht="21" customHeight="1">
      <c r="A4" s="30">
        <v>2</v>
      </c>
      <c r="B4" s="30" t="s">
        <v>4</v>
      </c>
      <c r="C4" s="30" t="s">
        <v>20</v>
      </c>
      <c r="D4" s="9">
        <v>172.8</v>
      </c>
      <c r="E4" s="10">
        <v>10557</v>
      </c>
      <c r="F4" s="10">
        <v>4801</v>
      </c>
      <c r="G4" s="33" t="s">
        <v>50</v>
      </c>
      <c r="H4" s="18">
        <v>0.123</v>
      </c>
      <c r="I4" s="18">
        <v>0.38800000000000001</v>
      </c>
    </row>
    <row r="5" spans="1:9" ht="21" customHeight="1">
      <c r="A5" s="30">
        <v>3</v>
      </c>
      <c r="B5" s="30" t="s">
        <v>3</v>
      </c>
      <c r="C5" s="30" t="s">
        <v>45</v>
      </c>
      <c r="D5" s="9">
        <v>172.3</v>
      </c>
      <c r="E5" s="10">
        <v>11242</v>
      </c>
      <c r="F5" s="10">
        <v>5210</v>
      </c>
      <c r="G5" s="33" t="s">
        <v>41</v>
      </c>
      <c r="H5" s="18">
        <v>8.2000000000000003e-002</v>
      </c>
      <c r="I5" s="18">
        <v>0.38900000000000001</v>
      </c>
    </row>
    <row r="6" spans="1:9" ht="21" customHeight="1">
      <c r="A6" s="30">
        <v>4</v>
      </c>
      <c r="B6" s="30" t="s">
        <v>25</v>
      </c>
      <c r="C6" s="30" t="s">
        <v>10</v>
      </c>
      <c r="D6" s="9">
        <v>20.2</v>
      </c>
      <c r="E6" s="10">
        <v>1814</v>
      </c>
      <c r="F6" s="10">
        <v>769</v>
      </c>
      <c r="G6" s="33" t="s">
        <v>51</v>
      </c>
      <c r="H6" s="18">
        <v>0.125</v>
      </c>
      <c r="I6" s="18">
        <v>0.32500000000000001</v>
      </c>
    </row>
    <row r="7" spans="1:9" ht="21" customHeight="1">
      <c r="A7" s="30">
        <v>5</v>
      </c>
      <c r="B7" s="30" t="s">
        <v>5</v>
      </c>
      <c r="C7" s="30" t="s">
        <v>47</v>
      </c>
      <c r="D7" s="9">
        <v>49</v>
      </c>
      <c r="E7" s="10">
        <v>3595</v>
      </c>
      <c r="F7" s="10">
        <v>1594</v>
      </c>
      <c r="G7" s="33" t="s">
        <v>51</v>
      </c>
      <c r="H7" s="18">
        <v>0.123</v>
      </c>
      <c r="I7" s="18">
        <v>0.38400000000000001</v>
      </c>
    </row>
    <row r="8" spans="1:9" ht="21" customHeight="1">
      <c r="A8" s="30">
        <v>6</v>
      </c>
      <c r="B8" s="30" t="s">
        <v>9</v>
      </c>
      <c r="C8" s="30" t="s">
        <v>14</v>
      </c>
      <c r="D8" s="9">
        <v>42</v>
      </c>
      <c r="E8" s="10">
        <v>2846</v>
      </c>
      <c r="F8" s="10">
        <v>1349</v>
      </c>
      <c r="G8" s="33" t="s">
        <v>8</v>
      </c>
      <c r="H8" s="18">
        <v>0.112</v>
      </c>
      <c r="I8" s="18">
        <v>0.42</v>
      </c>
    </row>
    <row r="9" spans="1:9" ht="21" customHeight="1">
      <c r="A9" s="30">
        <v>7</v>
      </c>
      <c r="B9" s="30" t="s">
        <v>28</v>
      </c>
      <c r="C9" s="30" t="s">
        <v>15</v>
      </c>
      <c r="D9" s="9">
        <v>12.8</v>
      </c>
      <c r="E9" s="10">
        <v>864</v>
      </c>
      <c r="F9" s="10">
        <v>393</v>
      </c>
      <c r="G9" s="33" t="s">
        <v>26</v>
      </c>
      <c r="H9" s="18">
        <v>0.11</v>
      </c>
      <c r="I9" s="18">
        <v>0.41799999999999998</v>
      </c>
    </row>
    <row r="10" spans="1:9" ht="21" customHeight="1">
      <c r="A10" s="30">
        <v>8</v>
      </c>
      <c r="B10" s="30" t="s">
        <v>29</v>
      </c>
      <c r="C10" s="30" t="s">
        <v>48</v>
      </c>
      <c r="D10" s="9">
        <v>115.6</v>
      </c>
      <c r="E10" s="10">
        <v>7325</v>
      </c>
      <c r="F10" s="10">
        <v>3138</v>
      </c>
      <c r="G10" s="33" t="s">
        <v>44</v>
      </c>
      <c r="H10" s="18">
        <v>9.6000000000000002e-002</v>
      </c>
      <c r="I10" s="18">
        <v>0.32700000000000001</v>
      </c>
    </row>
    <row r="11" spans="1:9" ht="21" customHeight="1">
      <c r="A11" s="30">
        <v>9</v>
      </c>
      <c r="B11" s="30" t="s">
        <v>37</v>
      </c>
      <c r="C11" s="30" t="s">
        <v>17</v>
      </c>
      <c r="D11" s="9">
        <v>131.1</v>
      </c>
      <c r="E11" s="10">
        <v>6396</v>
      </c>
      <c r="F11" s="10">
        <v>2573</v>
      </c>
      <c r="G11" s="33" t="s">
        <v>52</v>
      </c>
      <c r="H11" s="18">
        <v>0.16400000000000001</v>
      </c>
      <c r="I11" s="18">
        <v>0.25900000000000001</v>
      </c>
    </row>
    <row r="12" spans="1:9" ht="21" customHeight="1">
      <c r="A12" s="30">
        <v>10</v>
      </c>
      <c r="B12" s="30" t="s">
        <v>31</v>
      </c>
      <c r="C12" s="30" t="s">
        <v>7</v>
      </c>
      <c r="D12" s="9">
        <v>22.8</v>
      </c>
      <c r="E12" s="10">
        <v>1777</v>
      </c>
      <c r="F12" s="10">
        <v>640</v>
      </c>
      <c r="G12" s="33" t="s">
        <v>19</v>
      </c>
      <c r="H12" s="18">
        <v>8.5999999999999993e-002</v>
      </c>
      <c r="I12" s="18">
        <v>0.16200000000000001</v>
      </c>
    </row>
    <row r="13" spans="1:9" ht="21" customHeight="1">
      <c r="A13" s="30"/>
      <c r="B13" s="30" t="s">
        <v>21</v>
      </c>
      <c r="C13" s="30"/>
      <c r="D13" s="9">
        <v>968.6</v>
      </c>
      <c r="E13" s="10">
        <v>59589</v>
      </c>
      <c r="F13" s="10">
        <v>26579</v>
      </c>
      <c r="G13" s="33"/>
      <c r="H13" s="18">
        <v>0.113</v>
      </c>
      <c r="I13" s="18">
        <v>0.36299999999999999</v>
      </c>
    </row>
    <row r="14" spans="1:9" ht="21" customHeight="1">
      <c r="A14" s="31"/>
      <c r="B14" s="31"/>
      <c r="C14" s="31"/>
      <c r="E14" s="35"/>
      <c r="F14" s="35"/>
    </row>
    <row r="15" spans="1:9" ht="21" customHeight="1">
      <c r="A15" s="32"/>
      <c r="B15" s="32"/>
      <c r="E15" s="36" t="s">
        <v>46</v>
      </c>
      <c r="F15" s="39" t="s">
        <v>13</v>
      </c>
      <c r="G15" s="40"/>
      <c r="H15" s="19">
        <v>152585</v>
      </c>
      <c r="I15" s="23"/>
    </row>
    <row r="16" spans="1:9" ht="21" customHeight="1">
      <c r="A16" s="32" t="s">
        <v>54</v>
      </c>
      <c r="B16" s="32" t="s">
        <v>12</v>
      </c>
      <c r="E16" s="37"/>
      <c r="F16" s="39" t="s">
        <v>23</v>
      </c>
      <c r="G16" s="40"/>
      <c r="H16" s="20">
        <v>72010</v>
      </c>
      <c r="I16" s="24"/>
    </row>
    <row r="17" spans="1:9" ht="21" customHeight="1">
      <c r="A17" s="32"/>
      <c r="B17" s="32" t="s">
        <v>71</v>
      </c>
      <c r="E17" s="37"/>
      <c r="F17" s="39" t="s">
        <v>36</v>
      </c>
      <c r="G17" s="40"/>
      <c r="H17" s="21">
        <v>0.113</v>
      </c>
      <c r="I17" s="25"/>
    </row>
    <row r="18" spans="1:9" ht="21" customHeight="1">
      <c r="B18" s="32" t="s">
        <v>72</v>
      </c>
      <c r="E18" s="38"/>
      <c r="F18" s="39" t="s">
        <v>24</v>
      </c>
      <c r="G18" s="40"/>
      <c r="H18" s="21">
        <v>0.316</v>
      </c>
      <c r="I18" s="25"/>
    </row>
    <row r="19" spans="1:9" s="0" customFormat="1" ht="21" customHeight="1">
      <c r="G19" s="41"/>
      <c r="H19" s="42"/>
      <c r="I19" s="43"/>
    </row>
    <row r="20" spans="1:9" s="0" customFormat="1" ht="18"/>
    <row r="21" spans="1:9" ht="21" customHeight="1">
      <c r="B21" s="32"/>
      <c r="I21" s="22"/>
    </row>
  </sheetData>
  <mergeCells count="9">
    <mergeCell ref="F15:G15"/>
    <mergeCell ref="H15:I15"/>
    <mergeCell ref="F16:G16"/>
    <mergeCell ref="H16:I16"/>
    <mergeCell ref="F17:G17"/>
    <mergeCell ref="H17:I17"/>
    <mergeCell ref="F18:G18"/>
    <mergeCell ref="H18:I18"/>
    <mergeCell ref="E15:E18"/>
  </mergeCells>
  <phoneticPr fontId="1"/>
  <pageMargins left="0.8" right="0.57999999999999996" top="0.75" bottom="0.75" header="0.3" footer="0.3"/>
  <pageSetup paperSize="9" fitToWidth="1" fitToHeight="1" orientation="landscape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8" tint="0.6"/>
  </sheetPr>
  <dimension ref="A1:I21"/>
  <sheetViews>
    <sheetView view="pageBreakPreview" zoomScaleSheetLayoutView="100" workbookViewId="0"/>
  </sheetViews>
  <sheetFormatPr defaultColWidth="9" defaultRowHeight="20"/>
  <cols>
    <col min="1" max="1" width="3.19921875" style="27" customWidth="1"/>
    <col min="2" max="2" width="32" style="27" customWidth="1"/>
    <col min="3" max="3" width="20.59765625" style="27" customWidth="1"/>
    <col min="4" max="6" width="10" style="27" customWidth="1"/>
    <col min="7" max="7" width="10" style="28" customWidth="1"/>
    <col min="8" max="9" width="10" style="1" customWidth="1"/>
    <col min="10" max="16384" width="9" style="27"/>
  </cols>
  <sheetData>
    <row r="1" spans="1:9" ht="22.5">
      <c r="A1" s="29" t="s">
        <v>63</v>
      </c>
      <c r="B1" s="29"/>
      <c r="I1" s="22" t="s">
        <v>73</v>
      </c>
    </row>
    <row r="2" spans="1:9" ht="39" customHeight="1">
      <c r="A2" s="30"/>
      <c r="B2" s="33" t="s">
        <v>6</v>
      </c>
      <c r="C2" s="33" t="s">
        <v>11</v>
      </c>
      <c r="D2" s="34" t="s">
        <v>33</v>
      </c>
      <c r="E2" s="34" t="s">
        <v>58</v>
      </c>
      <c r="F2" s="34" t="s">
        <v>59</v>
      </c>
      <c r="G2" s="33" t="s">
        <v>43</v>
      </c>
      <c r="H2" s="8" t="s">
        <v>60</v>
      </c>
      <c r="I2" s="8" t="s">
        <v>30</v>
      </c>
    </row>
    <row r="3" spans="1:9" ht="21" customHeight="1">
      <c r="A3" s="30">
        <v>1</v>
      </c>
      <c r="B3" s="30" t="s">
        <v>1</v>
      </c>
      <c r="C3" s="30" t="s">
        <v>42</v>
      </c>
      <c r="D3" s="9">
        <v>230</v>
      </c>
      <c r="E3" s="10">
        <v>13287</v>
      </c>
      <c r="F3" s="10">
        <v>6128</v>
      </c>
      <c r="G3" s="33" t="s">
        <v>49</v>
      </c>
      <c r="H3" s="18">
        <v>0.11086023933167757</v>
      </c>
      <c r="I3" s="18">
        <v>0.40671332881764133</v>
      </c>
    </row>
    <row r="4" spans="1:9" ht="21" customHeight="1">
      <c r="A4" s="30">
        <v>2</v>
      </c>
      <c r="B4" s="30" t="s">
        <v>4</v>
      </c>
      <c r="C4" s="30" t="s">
        <v>20</v>
      </c>
      <c r="D4" s="9">
        <v>172.8</v>
      </c>
      <c r="E4" s="10">
        <v>10626</v>
      </c>
      <c r="F4" s="10">
        <v>4794</v>
      </c>
      <c r="G4" s="33" t="s">
        <v>50</v>
      </c>
      <c r="H4" s="18">
        <v>0.12205910031996989</v>
      </c>
      <c r="I4" s="18">
        <v>0.39346884999058912</v>
      </c>
    </row>
    <row r="5" spans="1:9" ht="21" customHeight="1">
      <c r="A5" s="30">
        <v>3</v>
      </c>
      <c r="B5" s="30" t="s">
        <v>3</v>
      </c>
      <c r="C5" s="30" t="s">
        <v>45</v>
      </c>
      <c r="D5" s="9">
        <v>172.3</v>
      </c>
      <c r="E5" s="10">
        <v>11463</v>
      </c>
      <c r="F5" s="10">
        <v>5234</v>
      </c>
      <c r="G5" s="33" t="s">
        <v>41</v>
      </c>
      <c r="H5" s="18">
        <v>8.671377475355492e-002</v>
      </c>
      <c r="I5" s="18">
        <v>0.38323301055570097</v>
      </c>
    </row>
    <row r="6" spans="1:9" ht="21" customHeight="1">
      <c r="A6" s="30">
        <v>4</v>
      </c>
      <c r="B6" s="30" t="s">
        <v>25</v>
      </c>
      <c r="C6" s="30" t="s">
        <v>10</v>
      </c>
      <c r="D6" s="9">
        <v>20.2</v>
      </c>
      <c r="E6" s="10">
        <v>1836</v>
      </c>
      <c r="F6" s="10">
        <v>776</v>
      </c>
      <c r="G6" s="33" t="s">
        <v>51</v>
      </c>
      <c r="H6" s="18">
        <v>0.11928104575163399</v>
      </c>
      <c r="I6" s="18">
        <v>0.33115468409586057</v>
      </c>
    </row>
    <row r="7" spans="1:9" ht="21" customHeight="1">
      <c r="A7" s="30">
        <v>5</v>
      </c>
      <c r="B7" s="30" t="s">
        <v>5</v>
      </c>
      <c r="C7" s="30" t="s">
        <v>47</v>
      </c>
      <c r="D7" s="9">
        <v>49</v>
      </c>
      <c r="E7" s="10">
        <v>3646</v>
      </c>
      <c r="F7" s="10">
        <v>1613</v>
      </c>
      <c r="G7" s="33" t="s">
        <v>51</v>
      </c>
      <c r="H7" s="18">
        <v>0.11958310477235326</v>
      </c>
      <c r="I7" s="18">
        <v>0.38645090510148106</v>
      </c>
    </row>
    <row r="8" spans="1:9" ht="21" customHeight="1">
      <c r="A8" s="30">
        <v>6</v>
      </c>
      <c r="B8" s="30" t="s">
        <v>9</v>
      </c>
      <c r="C8" s="30" t="s">
        <v>14</v>
      </c>
      <c r="D8" s="9">
        <v>42</v>
      </c>
      <c r="E8" s="10">
        <v>2864</v>
      </c>
      <c r="F8" s="10">
        <v>1358</v>
      </c>
      <c r="G8" s="33" t="s">
        <v>8</v>
      </c>
      <c r="H8" s="18">
        <v>0.10684357541899442</v>
      </c>
      <c r="I8" s="18">
        <v>0.42632681564245811</v>
      </c>
    </row>
    <row r="9" spans="1:9" ht="21" customHeight="1">
      <c r="A9" s="30">
        <v>7</v>
      </c>
      <c r="B9" s="30" t="s">
        <v>28</v>
      </c>
      <c r="C9" s="30" t="s">
        <v>15</v>
      </c>
      <c r="D9" s="9">
        <v>12.8</v>
      </c>
      <c r="E9" s="10">
        <v>888</v>
      </c>
      <c r="F9" s="10">
        <v>393</v>
      </c>
      <c r="G9" s="33" t="s">
        <v>26</v>
      </c>
      <c r="H9" s="18">
        <v>0.1204954954954955</v>
      </c>
      <c r="I9" s="18">
        <v>0.42117117117117114</v>
      </c>
    </row>
    <row r="10" spans="1:9" ht="21" customHeight="1">
      <c r="A10" s="30">
        <v>8</v>
      </c>
      <c r="B10" s="30" t="s">
        <v>29</v>
      </c>
      <c r="C10" s="30" t="s">
        <v>48</v>
      </c>
      <c r="D10" s="9">
        <v>115.6</v>
      </c>
      <c r="E10" s="10">
        <v>7449</v>
      </c>
      <c r="F10" s="10">
        <v>3126</v>
      </c>
      <c r="G10" s="33" t="s">
        <v>44</v>
      </c>
      <c r="H10" s="18">
        <v>0.10551751913008457</v>
      </c>
      <c r="I10" s="18">
        <v>0.31306215599409315</v>
      </c>
    </row>
    <row r="11" spans="1:9" ht="21" customHeight="1">
      <c r="A11" s="30">
        <v>9</v>
      </c>
      <c r="B11" s="30" t="s">
        <v>37</v>
      </c>
      <c r="C11" s="30" t="s">
        <v>17</v>
      </c>
      <c r="D11" s="9">
        <v>131.1</v>
      </c>
      <c r="E11" s="10">
        <v>6443</v>
      </c>
      <c r="F11" s="10">
        <v>2556</v>
      </c>
      <c r="G11" s="33" t="s">
        <v>52</v>
      </c>
      <c r="H11" s="18">
        <v>0.17041750737234207</v>
      </c>
      <c r="I11" s="18">
        <v>0.25143566661493094</v>
      </c>
    </row>
    <row r="12" spans="1:9" ht="21" customHeight="1">
      <c r="A12" s="30">
        <v>10</v>
      </c>
      <c r="B12" s="30" t="s">
        <v>31</v>
      </c>
      <c r="C12" s="30" t="s">
        <v>7</v>
      </c>
      <c r="D12" s="9">
        <v>22.8</v>
      </c>
      <c r="E12" s="10">
        <v>1819</v>
      </c>
      <c r="F12" s="10">
        <v>638</v>
      </c>
      <c r="G12" s="33" t="s">
        <v>19</v>
      </c>
      <c r="H12" s="18">
        <v>9.6756459593183061e-002</v>
      </c>
      <c r="I12" s="18">
        <v>0.15503023639362287</v>
      </c>
    </row>
    <row r="13" spans="1:9" ht="21" customHeight="1">
      <c r="A13" s="30"/>
      <c r="B13" s="30" t="s">
        <v>21</v>
      </c>
      <c r="C13" s="30"/>
      <c r="D13" s="9">
        <v>968.6</v>
      </c>
      <c r="E13" s="10">
        <v>60321</v>
      </c>
      <c r="F13" s="10">
        <v>26616</v>
      </c>
      <c r="G13" s="33"/>
      <c r="H13" s="18">
        <v>0.11425540027519437</v>
      </c>
      <c r="I13" s="18">
        <v>0.36179771555511347</v>
      </c>
    </row>
    <row r="14" spans="1:9" ht="21" customHeight="1">
      <c r="A14" s="31"/>
      <c r="B14" s="31"/>
      <c r="C14" s="31"/>
    </row>
    <row r="15" spans="1:9" ht="21" customHeight="1">
      <c r="A15" s="32"/>
      <c r="B15" s="32"/>
      <c r="E15" s="36" t="s">
        <v>46</v>
      </c>
      <c r="F15" s="39" t="s">
        <v>13</v>
      </c>
      <c r="G15" s="40"/>
      <c r="H15" s="44">
        <v>153510</v>
      </c>
      <c r="I15" s="23"/>
    </row>
    <row r="16" spans="1:9" ht="21" customHeight="1">
      <c r="A16" s="32" t="s">
        <v>54</v>
      </c>
      <c r="B16" s="32" t="s">
        <v>12</v>
      </c>
      <c r="E16" s="37"/>
      <c r="F16" s="39" t="s">
        <v>23</v>
      </c>
      <c r="G16" s="40"/>
      <c r="H16" s="45">
        <v>71616</v>
      </c>
      <c r="I16" s="24"/>
    </row>
    <row r="17" spans="1:9" ht="21" customHeight="1">
      <c r="A17" s="32"/>
      <c r="B17" s="32" t="s">
        <v>71</v>
      </c>
      <c r="E17" s="37"/>
      <c r="F17" s="39" t="s">
        <v>36</v>
      </c>
      <c r="G17" s="40"/>
      <c r="H17" s="46">
        <v>0.115</v>
      </c>
      <c r="I17" s="25"/>
    </row>
    <row r="18" spans="1:9" ht="21" customHeight="1">
      <c r="B18" s="32" t="s">
        <v>72</v>
      </c>
      <c r="E18" s="38"/>
      <c r="F18" s="39" t="s">
        <v>24</v>
      </c>
      <c r="G18" s="40"/>
      <c r="H18" s="46">
        <v>0.315</v>
      </c>
      <c r="I18" s="25"/>
    </row>
    <row r="19" spans="1:9" s="0" customFormat="1" ht="21" customHeight="1">
      <c r="G19" s="41"/>
      <c r="H19" s="42"/>
      <c r="I19" s="43"/>
    </row>
    <row r="20" spans="1:9" s="0" customFormat="1" ht="18"/>
    <row r="21" spans="1:9" ht="21" customHeight="1">
      <c r="B21" s="32"/>
      <c r="I21" s="22"/>
    </row>
  </sheetData>
  <mergeCells count="9">
    <mergeCell ref="F15:G15"/>
    <mergeCell ref="H15:I15"/>
    <mergeCell ref="F16:G16"/>
    <mergeCell ref="H16:I16"/>
    <mergeCell ref="F17:G17"/>
    <mergeCell ref="H17:I17"/>
    <mergeCell ref="F18:G18"/>
    <mergeCell ref="H18:I18"/>
    <mergeCell ref="E15:E18"/>
  </mergeCells>
  <phoneticPr fontId="1"/>
  <pageMargins left="0.8" right="0.57999999999999996" top="0.75" bottom="0.75" header="0.3" footer="0.3"/>
  <pageSetup paperSize="9" fitToWidth="1" fitToHeight="1" orientation="landscape" usePrinterDefaults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9" tint="0.6"/>
  </sheetPr>
  <dimension ref="A1:I21"/>
  <sheetViews>
    <sheetView view="pageBreakPreview" zoomScaleSheetLayoutView="100" workbookViewId="0"/>
  </sheetViews>
  <sheetFormatPr defaultColWidth="9" defaultRowHeight="20"/>
  <cols>
    <col min="1" max="1" width="3.19921875" style="27" customWidth="1"/>
    <col min="2" max="2" width="32" style="27" customWidth="1"/>
    <col min="3" max="3" width="20.59765625" style="27" customWidth="1"/>
    <col min="4" max="6" width="10" style="27" customWidth="1"/>
    <col min="7" max="7" width="10" style="28" customWidth="1"/>
    <col min="8" max="9" width="10" style="1" customWidth="1"/>
    <col min="10" max="16384" width="9" style="27"/>
  </cols>
  <sheetData>
    <row r="1" spans="1:9" ht="22.5">
      <c r="A1" s="29" t="s">
        <v>63</v>
      </c>
      <c r="B1" s="29"/>
      <c r="I1" s="22" t="s">
        <v>69</v>
      </c>
    </row>
    <row r="2" spans="1:9" ht="39" customHeight="1">
      <c r="A2" s="30"/>
      <c r="B2" s="33" t="s">
        <v>6</v>
      </c>
      <c r="C2" s="33" t="s">
        <v>11</v>
      </c>
      <c r="D2" s="34" t="s">
        <v>33</v>
      </c>
      <c r="E2" s="34" t="s">
        <v>58</v>
      </c>
      <c r="F2" s="34" t="s">
        <v>59</v>
      </c>
      <c r="G2" s="33" t="s">
        <v>43</v>
      </c>
      <c r="H2" s="8" t="s">
        <v>60</v>
      </c>
      <c r="I2" s="8" t="s">
        <v>30</v>
      </c>
    </row>
    <row r="3" spans="1:9" ht="21" customHeight="1">
      <c r="A3" s="30">
        <v>1</v>
      </c>
      <c r="B3" s="30" t="s">
        <v>1</v>
      </c>
      <c r="C3" s="30" t="s">
        <v>42</v>
      </c>
      <c r="D3" s="9">
        <v>230</v>
      </c>
      <c r="E3" s="10">
        <v>13402</v>
      </c>
      <c r="F3" s="10">
        <v>6156</v>
      </c>
      <c r="G3" s="33" t="s">
        <v>49</v>
      </c>
      <c r="H3" s="18">
        <v>0.11095358901656469</v>
      </c>
      <c r="I3" s="18">
        <v>0.40978958364423218</v>
      </c>
    </row>
    <row r="4" spans="1:9" ht="21" customHeight="1">
      <c r="A4" s="30">
        <v>2</v>
      </c>
      <c r="B4" s="30" t="s">
        <v>4</v>
      </c>
      <c r="C4" s="30" t="s">
        <v>20</v>
      </c>
      <c r="D4" s="9">
        <v>172.8</v>
      </c>
      <c r="E4" s="10">
        <v>10699</v>
      </c>
      <c r="F4" s="10">
        <v>4833</v>
      </c>
      <c r="G4" s="33" t="s">
        <v>50</v>
      </c>
      <c r="H4" s="18">
        <v>0.12010468268062435</v>
      </c>
      <c r="I4" s="18">
        <v>0.39648565286475373</v>
      </c>
    </row>
    <row r="5" spans="1:9" ht="21" customHeight="1">
      <c r="A5" s="30">
        <v>3</v>
      </c>
      <c r="B5" s="30" t="s">
        <v>3</v>
      </c>
      <c r="C5" s="30" t="s">
        <v>45</v>
      </c>
      <c r="D5" s="9">
        <v>172.3</v>
      </c>
      <c r="E5" s="10">
        <v>11669</v>
      </c>
      <c r="F5" s="10">
        <v>5247</v>
      </c>
      <c r="G5" s="33" t="s">
        <v>41</v>
      </c>
      <c r="H5" s="18">
        <v>8.8867940697574768e-002</v>
      </c>
      <c r="I5" s="18">
        <v>0.3829805467477933</v>
      </c>
    </row>
    <row r="6" spans="1:9" ht="21" customHeight="1">
      <c r="A6" s="30">
        <v>4</v>
      </c>
      <c r="B6" s="30" t="s">
        <v>25</v>
      </c>
      <c r="C6" s="30" t="s">
        <v>10</v>
      </c>
      <c r="D6" s="9">
        <v>20.2</v>
      </c>
      <c r="E6" s="10">
        <v>1833</v>
      </c>
      <c r="F6" s="10">
        <v>770</v>
      </c>
      <c r="G6" s="33" t="s">
        <v>51</v>
      </c>
      <c r="H6" s="18">
        <v>0.12329514457174032</v>
      </c>
      <c r="I6" s="18">
        <v>0.33769776322967815</v>
      </c>
    </row>
    <row r="7" spans="1:9" ht="21" customHeight="1">
      <c r="A7" s="30">
        <v>5</v>
      </c>
      <c r="B7" s="30" t="s">
        <v>5</v>
      </c>
      <c r="C7" s="30" t="s">
        <v>47</v>
      </c>
      <c r="D7" s="9">
        <v>49</v>
      </c>
      <c r="E7" s="10">
        <v>3691</v>
      </c>
      <c r="F7" s="10">
        <v>1611</v>
      </c>
      <c r="G7" s="33" t="s">
        <v>51</v>
      </c>
      <c r="H7" s="18">
        <v>0.12164725006773232</v>
      </c>
      <c r="I7" s="18">
        <v>0.38526144676239499</v>
      </c>
    </row>
    <row r="8" spans="1:9" ht="21" customHeight="1">
      <c r="A8" s="30">
        <v>6</v>
      </c>
      <c r="B8" s="30" t="s">
        <v>9</v>
      </c>
      <c r="C8" s="30" t="s">
        <v>14</v>
      </c>
      <c r="D8" s="9">
        <v>42</v>
      </c>
      <c r="E8" s="10">
        <v>2895</v>
      </c>
      <c r="F8" s="10">
        <v>1362</v>
      </c>
      <c r="G8" s="33" t="s">
        <v>8</v>
      </c>
      <c r="H8" s="18">
        <v>0.107426597582038</v>
      </c>
      <c r="I8" s="18">
        <v>0.42625215889464596</v>
      </c>
    </row>
    <row r="9" spans="1:9" ht="21" customHeight="1">
      <c r="A9" s="30">
        <v>7</v>
      </c>
      <c r="B9" s="30" t="s">
        <v>28</v>
      </c>
      <c r="C9" s="30" t="s">
        <v>15</v>
      </c>
      <c r="D9" s="9">
        <v>12.8</v>
      </c>
      <c r="E9" s="10">
        <v>896</v>
      </c>
      <c r="F9" s="10">
        <v>390</v>
      </c>
      <c r="G9" s="33" t="s">
        <v>26</v>
      </c>
      <c r="H9" s="18">
        <v>0.11383928571428571</v>
      </c>
      <c r="I9" s="18">
        <v>0.41964285714285715</v>
      </c>
    </row>
    <row r="10" spans="1:9" ht="21" customHeight="1">
      <c r="A10" s="30">
        <v>8</v>
      </c>
      <c r="B10" s="30" t="s">
        <v>29</v>
      </c>
      <c r="C10" s="30" t="s">
        <v>48</v>
      </c>
      <c r="D10" s="9">
        <v>115.6</v>
      </c>
      <c r="E10" s="10">
        <v>7582</v>
      </c>
      <c r="F10" s="10">
        <v>3143</v>
      </c>
      <c r="G10" s="33" t="s">
        <v>44</v>
      </c>
      <c r="H10" s="18">
        <v>0.11210762331838565</v>
      </c>
      <c r="I10" s="18">
        <v>0.3028224742811923</v>
      </c>
    </row>
    <row r="11" spans="1:9" ht="21" customHeight="1">
      <c r="A11" s="30">
        <v>9</v>
      </c>
      <c r="B11" s="30" t="s">
        <v>37</v>
      </c>
      <c r="C11" s="30" t="s">
        <v>17</v>
      </c>
      <c r="D11" s="9">
        <v>131.1</v>
      </c>
      <c r="E11" s="10">
        <v>6504</v>
      </c>
      <c r="F11" s="10">
        <v>2554</v>
      </c>
      <c r="G11" s="33" t="s">
        <v>52</v>
      </c>
      <c r="H11" s="18">
        <v>0.17773677736777369</v>
      </c>
      <c r="I11" s="18">
        <v>0.24446494464944649</v>
      </c>
    </row>
    <row r="12" spans="1:9" ht="21" customHeight="1">
      <c r="A12" s="30">
        <v>10</v>
      </c>
      <c r="B12" s="30" t="s">
        <v>31</v>
      </c>
      <c r="C12" s="30" t="s">
        <v>7</v>
      </c>
      <c r="D12" s="9">
        <v>22.8</v>
      </c>
      <c r="E12" s="10">
        <v>1827</v>
      </c>
      <c r="F12" s="10">
        <v>636</v>
      </c>
      <c r="G12" s="33" t="s">
        <v>19</v>
      </c>
      <c r="H12" s="18">
        <v>0.10509031198686371</v>
      </c>
      <c r="I12" s="18">
        <v>0.14723590585659552</v>
      </c>
    </row>
    <row r="13" spans="1:9" ht="21" customHeight="1">
      <c r="A13" s="30"/>
      <c r="B13" s="30" t="s">
        <v>21</v>
      </c>
      <c r="C13" s="30"/>
      <c r="D13" s="9">
        <v>968.6</v>
      </c>
      <c r="E13" s="10">
        <v>60998</v>
      </c>
      <c r="F13" s="10">
        <v>26702</v>
      </c>
      <c r="G13" s="33"/>
      <c r="H13" s="18">
        <v>0.1163152890258697</v>
      </c>
      <c r="I13" s="18">
        <v>0.36081510869208827</v>
      </c>
    </row>
    <row r="14" spans="1:9" ht="21" customHeight="1">
      <c r="A14" s="31"/>
      <c r="B14" s="31"/>
      <c r="C14" s="31"/>
    </row>
    <row r="15" spans="1:9" ht="21" customHeight="1">
      <c r="A15" s="32"/>
      <c r="B15" s="32"/>
      <c r="E15" s="36" t="s">
        <v>46</v>
      </c>
      <c r="F15" s="39" t="s">
        <v>13</v>
      </c>
      <c r="G15" s="40"/>
      <c r="H15" s="47">
        <v>154565</v>
      </c>
      <c r="I15" s="47"/>
    </row>
    <row r="16" spans="1:9" ht="21" customHeight="1">
      <c r="A16" s="32" t="s">
        <v>54</v>
      </c>
      <c r="B16" s="32" t="s">
        <v>12</v>
      </c>
      <c r="E16" s="37"/>
      <c r="F16" s="39" t="s">
        <v>23</v>
      </c>
      <c r="G16" s="40"/>
      <c r="H16" s="45">
        <v>71416</v>
      </c>
      <c r="I16" s="49"/>
    </row>
    <row r="17" spans="1:9" ht="21" customHeight="1">
      <c r="A17" s="32"/>
      <c r="B17" s="32" t="s">
        <v>71</v>
      </c>
      <c r="E17" s="37"/>
      <c r="F17" s="39" t="s">
        <v>36</v>
      </c>
      <c r="G17" s="40"/>
      <c r="H17" s="48">
        <v>0.11659172516417</v>
      </c>
      <c r="I17" s="48"/>
    </row>
    <row r="18" spans="1:9" ht="21" customHeight="1">
      <c r="B18" s="32" t="s">
        <v>72</v>
      </c>
      <c r="E18" s="38"/>
      <c r="F18" s="39" t="s">
        <v>24</v>
      </c>
      <c r="G18" s="40"/>
      <c r="H18" s="48">
        <v>0.31480606864425997</v>
      </c>
      <c r="I18" s="48"/>
    </row>
    <row r="19" spans="1:9" s="0" customFormat="1" ht="21" customHeight="1">
      <c r="G19" s="41"/>
      <c r="H19" s="42"/>
      <c r="I19" s="43"/>
    </row>
    <row r="20" spans="1:9" s="0" customFormat="1" ht="18"/>
    <row r="21" spans="1:9" ht="21" customHeight="1">
      <c r="B21" s="32"/>
      <c r="I21" s="22"/>
    </row>
  </sheetData>
  <mergeCells count="9">
    <mergeCell ref="F15:G15"/>
    <mergeCell ref="H15:I15"/>
    <mergeCell ref="F16:G16"/>
    <mergeCell ref="H16:I16"/>
    <mergeCell ref="F17:G17"/>
    <mergeCell ref="H17:I17"/>
    <mergeCell ref="F18:G18"/>
    <mergeCell ref="H18:I18"/>
    <mergeCell ref="E15:E18"/>
  </mergeCells>
  <phoneticPr fontId="1"/>
  <pageMargins left="0.8" right="0.57999999999999996" top="0.75" bottom="0.75" header="0.3" footer="0.3"/>
  <pageSetup paperSize="9" fitToWidth="1" fitToHeight="1" orientation="landscape" usePrinterDefaults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1" tint="0.5"/>
  </sheetPr>
  <dimension ref="A1:I21"/>
  <sheetViews>
    <sheetView view="pageBreakPreview" zoomScaleSheetLayoutView="100" workbookViewId="0"/>
  </sheetViews>
  <sheetFormatPr defaultColWidth="9" defaultRowHeight="20"/>
  <cols>
    <col min="1" max="1" width="3.19921875" style="27" customWidth="1"/>
    <col min="2" max="2" width="32" style="27" customWidth="1"/>
    <col min="3" max="3" width="20.59765625" style="27" customWidth="1"/>
    <col min="4" max="6" width="10" style="27" customWidth="1"/>
    <col min="7" max="7" width="10" style="28" customWidth="1"/>
    <col min="8" max="9" width="10" style="1" customWidth="1"/>
    <col min="10" max="16384" width="9" style="27"/>
  </cols>
  <sheetData>
    <row r="1" spans="1:9" ht="22.5">
      <c r="A1" s="29" t="s">
        <v>63</v>
      </c>
      <c r="B1" s="29"/>
      <c r="I1" s="22" t="s">
        <v>68</v>
      </c>
    </row>
    <row r="2" spans="1:9" ht="39" customHeight="1">
      <c r="A2" s="30"/>
      <c r="B2" s="33" t="s">
        <v>6</v>
      </c>
      <c r="C2" s="33" t="s">
        <v>11</v>
      </c>
      <c r="D2" s="34" t="s">
        <v>33</v>
      </c>
      <c r="E2" s="34" t="s">
        <v>58</v>
      </c>
      <c r="F2" s="34" t="s">
        <v>59</v>
      </c>
      <c r="G2" s="33" t="s">
        <v>43</v>
      </c>
      <c r="H2" s="8" t="s">
        <v>60</v>
      </c>
      <c r="I2" s="8" t="s">
        <v>30</v>
      </c>
    </row>
    <row r="3" spans="1:9" ht="21" customHeight="1">
      <c r="A3" s="30">
        <v>1</v>
      </c>
      <c r="B3" s="30" t="s">
        <v>1</v>
      </c>
      <c r="C3" s="30" t="s">
        <v>42</v>
      </c>
      <c r="D3" s="50">
        <v>230</v>
      </c>
      <c r="E3" s="51">
        <v>13554</v>
      </c>
      <c r="F3" s="51">
        <v>6195</v>
      </c>
      <c r="G3" s="33" t="s">
        <v>49</v>
      </c>
      <c r="H3" s="18">
        <v>0.1072008263243323</v>
      </c>
      <c r="I3" s="18">
        <v>0.41389995573262506</v>
      </c>
    </row>
    <row r="4" spans="1:9" ht="21" customHeight="1">
      <c r="A4" s="30">
        <v>2</v>
      </c>
      <c r="B4" s="30" t="s">
        <v>4</v>
      </c>
      <c r="C4" s="30" t="s">
        <v>20</v>
      </c>
      <c r="D4" s="50">
        <v>172.8</v>
      </c>
      <c r="E4" s="51">
        <v>10659</v>
      </c>
      <c r="F4" s="51">
        <v>4810</v>
      </c>
      <c r="G4" s="33" t="s">
        <v>50</v>
      </c>
      <c r="H4" s="18">
        <v>0.11361290927854395</v>
      </c>
      <c r="I4" s="18">
        <v>0.40632329486818652</v>
      </c>
    </row>
    <row r="5" spans="1:9" ht="21" customHeight="1">
      <c r="A5" s="30">
        <v>3</v>
      </c>
      <c r="B5" s="30" t="s">
        <v>3</v>
      </c>
      <c r="C5" s="30" t="s">
        <v>45</v>
      </c>
      <c r="D5" s="50">
        <v>172.3</v>
      </c>
      <c r="E5" s="51">
        <v>11887</v>
      </c>
      <c r="F5" s="51">
        <v>5253</v>
      </c>
      <c r="G5" s="33" t="s">
        <v>41</v>
      </c>
      <c r="H5" s="18">
        <v>9.3211070917809377e-002</v>
      </c>
      <c r="I5" s="18">
        <v>0.3798267014385463</v>
      </c>
    </row>
    <row r="6" spans="1:9" ht="21" customHeight="1">
      <c r="A6" s="30">
        <v>4</v>
      </c>
      <c r="B6" s="30" t="s">
        <v>25</v>
      </c>
      <c r="C6" s="30" t="s">
        <v>10</v>
      </c>
      <c r="D6" s="50">
        <v>20.2</v>
      </c>
      <c r="E6" s="51">
        <v>1835</v>
      </c>
      <c r="F6" s="51">
        <v>766</v>
      </c>
      <c r="G6" s="33" t="s">
        <v>51</v>
      </c>
      <c r="H6" s="18">
        <v>0.12915531335149863</v>
      </c>
      <c r="I6" s="18">
        <v>0.33787465940054495</v>
      </c>
    </row>
    <row r="7" spans="1:9" ht="21" customHeight="1">
      <c r="A7" s="30">
        <v>5</v>
      </c>
      <c r="B7" s="30" t="s">
        <v>5</v>
      </c>
      <c r="C7" s="30" t="s">
        <v>47</v>
      </c>
      <c r="D7" s="50">
        <v>49</v>
      </c>
      <c r="E7" s="51">
        <v>3700</v>
      </c>
      <c r="F7" s="51">
        <v>1602</v>
      </c>
      <c r="G7" s="33" t="s">
        <v>51</v>
      </c>
      <c r="H7" s="18">
        <v>0.12243243243243243</v>
      </c>
      <c r="I7" s="18">
        <v>0.39081081081081082</v>
      </c>
    </row>
    <row r="8" spans="1:9" ht="21" customHeight="1">
      <c r="A8" s="30">
        <v>6</v>
      </c>
      <c r="B8" s="30" t="s">
        <v>9</v>
      </c>
      <c r="C8" s="30" t="s">
        <v>14</v>
      </c>
      <c r="D8" s="50">
        <v>42</v>
      </c>
      <c r="E8" s="51">
        <v>2933</v>
      </c>
      <c r="F8" s="51">
        <v>1376</v>
      </c>
      <c r="G8" s="33" t="s">
        <v>8</v>
      </c>
      <c r="H8" s="18">
        <v>0.1039890896692806</v>
      </c>
      <c r="I8" s="18">
        <v>0.43198090692124103</v>
      </c>
    </row>
    <row r="9" spans="1:9" ht="21" customHeight="1">
      <c r="A9" s="30">
        <v>7</v>
      </c>
      <c r="B9" s="30" t="s">
        <v>28</v>
      </c>
      <c r="C9" s="30" t="s">
        <v>15</v>
      </c>
      <c r="D9" s="50">
        <v>12.8</v>
      </c>
      <c r="E9" s="51">
        <v>902</v>
      </c>
      <c r="F9" s="51">
        <v>391</v>
      </c>
      <c r="G9" s="33" t="s">
        <v>26</v>
      </c>
      <c r="H9" s="18">
        <v>0.1164079822616408</v>
      </c>
      <c r="I9" s="18">
        <v>0.42128603104212858</v>
      </c>
    </row>
    <row r="10" spans="1:9" ht="21" customHeight="1">
      <c r="A10" s="30">
        <v>8</v>
      </c>
      <c r="B10" s="30" t="s">
        <v>29</v>
      </c>
      <c r="C10" s="30" t="s">
        <v>48</v>
      </c>
      <c r="D10" s="50">
        <v>115.6</v>
      </c>
      <c r="E10" s="51">
        <v>7684</v>
      </c>
      <c r="F10" s="51">
        <v>3133</v>
      </c>
      <c r="G10" s="33" t="s">
        <v>44</v>
      </c>
      <c r="H10" s="18">
        <v>0.1179073399271213</v>
      </c>
      <c r="I10" s="18">
        <v>0.29242581988547633</v>
      </c>
    </row>
    <row r="11" spans="1:9" ht="21" customHeight="1">
      <c r="A11" s="30">
        <v>9</v>
      </c>
      <c r="B11" s="30" t="s">
        <v>37</v>
      </c>
      <c r="C11" s="30" t="s">
        <v>17</v>
      </c>
      <c r="D11" s="50">
        <v>131.1</v>
      </c>
      <c r="E11" s="51">
        <v>6630</v>
      </c>
      <c r="F11" s="51">
        <v>2575</v>
      </c>
      <c r="G11" s="33" t="s">
        <v>52</v>
      </c>
      <c r="H11" s="18">
        <v>0.1852187028657617</v>
      </c>
      <c r="I11" s="18">
        <v>0.23665158371040723</v>
      </c>
    </row>
    <row r="12" spans="1:9" ht="21" customHeight="1">
      <c r="A12" s="30">
        <v>10</v>
      </c>
      <c r="B12" s="30" t="s">
        <v>31</v>
      </c>
      <c r="C12" s="30" t="s">
        <v>7</v>
      </c>
      <c r="D12" s="50">
        <v>22.8</v>
      </c>
      <c r="E12" s="51">
        <v>1849</v>
      </c>
      <c r="F12" s="51">
        <v>632</v>
      </c>
      <c r="G12" s="33" t="s">
        <v>19</v>
      </c>
      <c r="H12" s="18">
        <v>0.11736073553272039</v>
      </c>
      <c r="I12" s="18">
        <v>0.14223904813412655</v>
      </c>
    </row>
    <row r="13" spans="1:9" ht="21" customHeight="1">
      <c r="A13" s="30"/>
      <c r="B13" s="30" t="s">
        <v>21</v>
      </c>
      <c r="C13" s="30"/>
      <c r="D13" s="50">
        <v>968.6</v>
      </c>
      <c r="E13" s="51">
        <v>61633</v>
      </c>
      <c r="F13" s="51">
        <v>26733</v>
      </c>
      <c r="G13" s="33"/>
      <c r="H13" s="18">
        <v>0.12206952303961197</v>
      </c>
      <c r="I13" s="18">
        <v>0.39423336028024791</v>
      </c>
    </row>
    <row r="14" spans="1:9" ht="21" customHeight="1">
      <c r="A14" s="31"/>
      <c r="C14" s="31"/>
    </row>
    <row r="15" spans="1:9" ht="21" customHeight="1">
      <c r="A15" s="32"/>
      <c r="B15" s="32"/>
      <c r="E15" s="36" t="s">
        <v>46</v>
      </c>
      <c r="F15" s="39" t="s">
        <v>13</v>
      </c>
      <c r="G15" s="40"/>
      <c r="H15" s="47">
        <v>155517</v>
      </c>
      <c r="I15" s="47"/>
    </row>
    <row r="16" spans="1:9" ht="21" customHeight="1">
      <c r="A16" s="32" t="s">
        <v>54</v>
      </c>
      <c r="B16" s="32" t="s">
        <v>12</v>
      </c>
      <c r="E16" s="37"/>
      <c r="F16" s="39" t="s">
        <v>23</v>
      </c>
      <c r="G16" s="40"/>
      <c r="H16" s="45">
        <v>71001</v>
      </c>
      <c r="I16" s="49"/>
    </row>
    <row r="17" spans="1:9" ht="21" customHeight="1">
      <c r="A17" s="32"/>
      <c r="B17" s="32" t="s">
        <v>71</v>
      </c>
      <c r="E17" s="37"/>
      <c r="F17" s="39" t="s">
        <v>36</v>
      </c>
      <c r="G17" s="40"/>
      <c r="H17" s="48">
        <v>0.117864927949999</v>
      </c>
      <c r="I17" s="48"/>
    </row>
    <row r="18" spans="1:9" ht="21" customHeight="1">
      <c r="B18" s="32" t="s">
        <v>72</v>
      </c>
      <c r="E18" s="38"/>
      <c r="F18" s="39" t="s">
        <v>24</v>
      </c>
      <c r="G18" s="40"/>
      <c r="H18" s="48">
        <v>0.31509738485181699</v>
      </c>
      <c r="I18" s="48"/>
    </row>
    <row r="19" spans="1:9" s="0" customFormat="1" ht="21" customHeight="1">
      <c r="G19" s="41"/>
      <c r="H19" s="42"/>
      <c r="I19" s="43"/>
    </row>
    <row r="20" spans="1:9" s="0" customFormat="1" ht="18"/>
    <row r="21" spans="1:9" ht="21" customHeight="1">
      <c r="B21" s="32"/>
      <c r="I21" s="22"/>
    </row>
  </sheetData>
  <mergeCells count="9">
    <mergeCell ref="F15:G15"/>
    <mergeCell ref="H15:I15"/>
    <mergeCell ref="F16:G16"/>
    <mergeCell ref="H16:I16"/>
    <mergeCell ref="F17:G17"/>
    <mergeCell ref="H17:I17"/>
    <mergeCell ref="F18:G18"/>
    <mergeCell ref="H18:I18"/>
    <mergeCell ref="E15:E18"/>
  </mergeCells>
  <phoneticPr fontId="1"/>
  <pageMargins left="0.8" right="0.57999999999999996" top="0.75" bottom="0.75" header="0.3" footer="0.3"/>
  <pageSetup paperSize="9" fitToWidth="1" fitToHeight="1" orientation="landscape" usePrinterDefaults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2" tint="-0.1"/>
  </sheetPr>
  <dimension ref="A1:I21"/>
  <sheetViews>
    <sheetView view="pageBreakPreview" zoomScaleSheetLayoutView="100" workbookViewId="0"/>
  </sheetViews>
  <sheetFormatPr defaultColWidth="9" defaultRowHeight="20"/>
  <cols>
    <col min="1" max="1" width="3.19921875" style="27" customWidth="1"/>
    <col min="2" max="2" width="32" style="27" customWidth="1"/>
    <col min="3" max="3" width="20.59765625" style="27" customWidth="1"/>
    <col min="4" max="6" width="10" style="27" customWidth="1"/>
    <col min="7" max="7" width="10" style="28" customWidth="1"/>
    <col min="8" max="9" width="10" style="1" customWidth="1"/>
    <col min="10" max="16384" width="9" style="27"/>
  </cols>
  <sheetData>
    <row r="1" spans="1:9" ht="22.5">
      <c r="A1" s="29" t="s">
        <v>63</v>
      </c>
      <c r="B1" s="29"/>
      <c r="I1" s="22" t="s">
        <v>53</v>
      </c>
    </row>
    <row r="2" spans="1:9" ht="39" customHeight="1">
      <c r="A2" s="30"/>
      <c r="B2" s="33" t="s">
        <v>6</v>
      </c>
      <c r="C2" s="33" t="s">
        <v>11</v>
      </c>
      <c r="D2" s="34" t="s">
        <v>33</v>
      </c>
      <c r="E2" s="34" t="s">
        <v>58</v>
      </c>
      <c r="F2" s="34" t="s">
        <v>59</v>
      </c>
      <c r="G2" s="33" t="s">
        <v>43</v>
      </c>
      <c r="H2" s="8" t="s">
        <v>60</v>
      </c>
      <c r="I2" s="8" t="s">
        <v>30</v>
      </c>
    </row>
    <row r="3" spans="1:9" ht="21" customHeight="1">
      <c r="A3" s="30">
        <v>1</v>
      </c>
      <c r="B3" s="30" t="s">
        <v>1</v>
      </c>
      <c r="C3" s="30" t="s">
        <v>42</v>
      </c>
      <c r="D3" s="50">
        <v>230</v>
      </c>
      <c r="E3" s="51">
        <v>13607</v>
      </c>
      <c r="F3" s="51">
        <v>6221</v>
      </c>
      <c r="G3" s="33" t="s">
        <v>61</v>
      </c>
      <c r="H3" s="18">
        <v>0.10296171088410377</v>
      </c>
      <c r="I3" s="18">
        <v>0.41868156096126996</v>
      </c>
    </row>
    <row r="4" spans="1:9" ht="21" customHeight="1">
      <c r="A4" s="30">
        <v>2</v>
      </c>
      <c r="B4" s="30" t="s">
        <v>4</v>
      </c>
      <c r="C4" s="30" t="s">
        <v>20</v>
      </c>
      <c r="D4" s="50">
        <v>172.8</v>
      </c>
      <c r="E4" s="51">
        <v>10730</v>
      </c>
      <c r="F4" s="51">
        <v>4831</v>
      </c>
      <c r="G4" s="33" t="s">
        <v>62</v>
      </c>
      <c r="H4" s="18">
        <v>0.11286113699906804</v>
      </c>
      <c r="I4" s="18">
        <v>0.41164958061509788</v>
      </c>
    </row>
    <row r="5" spans="1:9" ht="21" customHeight="1">
      <c r="A5" s="30">
        <v>3</v>
      </c>
      <c r="B5" s="30" t="s">
        <v>3</v>
      </c>
      <c r="C5" s="30" t="s">
        <v>45</v>
      </c>
      <c r="D5" s="50">
        <v>172.3</v>
      </c>
      <c r="E5" s="51">
        <v>11974</v>
      </c>
      <c r="F5" s="51">
        <v>5207</v>
      </c>
      <c r="G5" s="33" t="s">
        <v>35</v>
      </c>
      <c r="H5" s="18">
        <v>9.8797394354434603e-002</v>
      </c>
      <c r="I5" s="18">
        <v>0.37222315015867713</v>
      </c>
    </row>
    <row r="6" spans="1:9" ht="21" customHeight="1">
      <c r="A6" s="30">
        <v>4</v>
      </c>
      <c r="B6" s="30" t="s">
        <v>25</v>
      </c>
      <c r="C6" s="30" t="s">
        <v>10</v>
      </c>
      <c r="D6" s="50">
        <v>20.2</v>
      </c>
      <c r="E6" s="51">
        <v>1854</v>
      </c>
      <c r="F6" s="51">
        <v>771</v>
      </c>
      <c r="G6" s="33" t="s">
        <v>64</v>
      </c>
      <c r="H6" s="18">
        <v>0.12621359223300971</v>
      </c>
      <c r="I6" s="18">
        <v>0.34250269687162893</v>
      </c>
    </row>
    <row r="7" spans="1:9" ht="21" customHeight="1">
      <c r="A7" s="30">
        <v>5</v>
      </c>
      <c r="B7" s="30" t="s">
        <v>5</v>
      </c>
      <c r="C7" s="30" t="s">
        <v>47</v>
      </c>
      <c r="D7" s="50">
        <v>49</v>
      </c>
      <c r="E7" s="51">
        <v>3711</v>
      </c>
      <c r="F7" s="51">
        <v>1600</v>
      </c>
      <c r="G7" s="33" t="s">
        <v>64</v>
      </c>
      <c r="H7" s="18">
        <v>0.12206952303961197</v>
      </c>
      <c r="I7" s="18">
        <v>0.39423336028024791</v>
      </c>
    </row>
    <row r="8" spans="1:9" ht="21" customHeight="1">
      <c r="A8" s="30">
        <v>6</v>
      </c>
      <c r="B8" s="30" t="s">
        <v>9</v>
      </c>
      <c r="C8" s="30" t="s">
        <v>14</v>
      </c>
      <c r="D8" s="50">
        <v>42</v>
      </c>
      <c r="E8" s="51">
        <v>2946</v>
      </c>
      <c r="F8" s="51">
        <v>1374</v>
      </c>
      <c r="G8" s="33" t="s">
        <v>18</v>
      </c>
      <c r="H8" s="18">
        <v>0.1021724372029871</v>
      </c>
      <c r="I8" s="18">
        <v>0.43584521384928715</v>
      </c>
    </row>
    <row r="9" spans="1:9" ht="21" customHeight="1">
      <c r="A9" s="30">
        <v>7</v>
      </c>
      <c r="B9" s="30" t="s">
        <v>28</v>
      </c>
      <c r="C9" s="30" t="s">
        <v>15</v>
      </c>
      <c r="D9" s="50">
        <v>12.8</v>
      </c>
      <c r="E9" s="51">
        <v>906</v>
      </c>
      <c r="F9" s="51">
        <v>391</v>
      </c>
      <c r="G9" s="33" t="s">
        <v>65</v>
      </c>
      <c r="H9" s="18">
        <v>0.11920529801324503</v>
      </c>
      <c r="I9" s="18">
        <v>0.41942604856512139</v>
      </c>
    </row>
    <row r="10" spans="1:9" ht="21" customHeight="1">
      <c r="A10" s="30">
        <v>8</v>
      </c>
      <c r="B10" s="30" t="s">
        <v>29</v>
      </c>
      <c r="C10" s="30" t="s">
        <v>48</v>
      </c>
      <c r="D10" s="50">
        <v>115.6</v>
      </c>
      <c r="E10" s="51">
        <v>7798</v>
      </c>
      <c r="F10" s="51">
        <v>3140</v>
      </c>
      <c r="G10" s="33" t="s">
        <v>66</v>
      </c>
      <c r="H10" s="18">
        <v>0.12605796358040522</v>
      </c>
      <c r="I10" s="18">
        <v>0.28289304949987176</v>
      </c>
    </row>
    <row r="11" spans="1:9" ht="21" customHeight="1">
      <c r="A11" s="30">
        <v>9</v>
      </c>
      <c r="B11" s="30" t="s">
        <v>37</v>
      </c>
      <c r="C11" s="30" t="s">
        <v>17</v>
      </c>
      <c r="D11" s="50">
        <v>131.1</v>
      </c>
      <c r="E11" s="51">
        <v>6695</v>
      </c>
      <c r="F11" s="51">
        <v>2570</v>
      </c>
      <c r="G11" s="33" t="s">
        <v>67</v>
      </c>
      <c r="H11" s="18">
        <v>0.19327856609410007</v>
      </c>
      <c r="I11" s="18">
        <v>0.22972367438386856</v>
      </c>
    </row>
    <row r="12" spans="1:9" ht="21" customHeight="1">
      <c r="A12" s="30">
        <v>10</v>
      </c>
      <c r="B12" s="30" t="s">
        <v>31</v>
      </c>
      <c r="C12" s="30" t="s">
        <v>7</v>
      </c>
      <c r="D12" s="50">
        <v>22.8</v>
      </c>
      <c r="E12" s="51">
        <v>1877</v>
      </c>
      <c r="F12" s="51">
        <v>626</v>
      </c>
      <c r="G12" s="33" t="s">
        <v>16</v>
      </c>
      <c r="H12" s="18">
        <v>0.13745338305807139</v>
      </c>
      <c r="I12" s="18">
        <v>0.13905167820990944</v>
      </c>
    </row>
    <row r="13" spans="1:9" ht="21" customHeight="1">
      <c r="A13" s="30"/>
      <c r="B13" s="30" t="s">
        <v>21</v>
      </c>
      <c r="C13" s="30"/>
      <c r="D13" s="50">
        <v>968.6</v>
      </c>
      <c r="E13" s="51">
        <v>62098</v>
      </c>
      <c r="F13" s="51">
        <v>26731</v>
      </c>
      <c r="G13" s="33"/>
      <c r="H13" s="18">
        <v>0.11958517182517955</v>
      </c>
      <c r="I13" s="18">
        <v>0.35972173016844344</v>
      </c>
    </row>
    <row r="14" spans="1:9" ht="21" customHeight="1">
      <c r="A14" s="31"/>
      <c r="C14" s="31"/>
    </row>
    <row r="15" spans="1:9" ht="21" customHeight="1">
      <c r="A15" s="32"/>
      <c r="B15" s="32"/>
      <c r="E15" s="36" t="s">
        <v>46</v>
      </c>
      <c r="F15" s="39" t="s">
        <v>13</v>
      </c>
      <c r="G15" s="40"/>
      <c r="H15" s="47">
        <v>156016</v>
      </c>
      <c r="I15" s="47"/>
    </row>
    <row r="16" spans="1:9" ht="21" customHeight="1">
      <c r="A16" s="32" t="s">
        <v>54</v>
      </c>
      <c r="B16" s="32" t="s">
        <v>12</v>
      </c>
      <c r="E16" s="37"/>
      <c r="F16" s="39" t="s">
        <v>23</v>
      </c>
      <c r="G16" s="40"/>
      <c r="H16" s="45">
        <v>63626</v>
      </c>
      <c r="I16" s="49"/>
    </row>
    <row r="17" spans="1:9" ht="21" customHeight="1">
      <c r="A17" s="32"/>
      <c r="B17" s="32" t="s">
        <v>71</v>
      </c>
      <c r="E17" s="37"/>
      <c r="F17" s="39" t="s">
        <v>36</v>
      </c>
      <c r="G17" s="40"/>
      <c r="H17" s="48">
        <v>0.11928904727720201</v>
      </c>
      <c r="I17" s="48"/>
    </row>
    <row r="18" spans="1:9" ht="21" customHeight="1">
      <c r="B18" s="32" t="s">
        <v>72</v>
      </c>
      <c r="E18" s="38"/>
      <c r="F18" s="39" t="s">
        <v>24</v>
      </c>
      <c r="G18" s="40"/>
      <c r="H18" s="48">
        <v>0.31468567326428099</v>
      </c>
      <c r="I18" s="48"/>
    </row>
    <row r="19" spans="1:9" s="0" customFormat="1" ht="21" customHeight="1">
      <c r="G19" s="41"/>
      <c r="H19" s="42"/>
      <c r="I19" s="43"/>
    </row>
    <row r="20" spans="1:9" s="0" customFormat="1" ht="18"/>
    <row r="21" spans="1:9" ht="21" customHeight="1">
      <c r="B21" s="32"/>
      <c r="I21" s="22"/>
    </row>
  </sheetData>
  <mergeCells count="9">
    <mergeCell ref="F15:G15"/>
    <mergeCell ref="H15:I15"/>
    <mergeCell ref="F16:G16"/>
    <mergeCell ref="H16:I16"/>
    <mergeCell ref="F17:G17"/>
    <mergeCell ref="H17:I17"/>
    <mergeCell ref="F18:G18"/>
    <mergeCell ref="H18:I18"/>
    <mergeCell ref="E15:E18"/>
  </mergeCells>
  <phoneticPr fontId="1"/>
  <pageMargins left="0.8" right="0.57999999999999996" top="0.75" bottom="0.75" header="0.3" footer="0.3"/>
  <pageSetup paperSize="9" fitToWidth="1" fitToHeight="1" orientation="landscape" usePrinterDefaults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3" tint="0.8"/>
  </sheetPr>
  <dimension ref="A1:I21"/>
  <sheetViews>
    <sheetView view="pageBreakPreview" zoomScaleSheetLayoutView="100" workbookViewId="0"/>
  </sheetViews>
  <sheetFormatPr defaultColWidth="9" defaultRowHeight="20"/>
  <cols>
    <col min="1" max="1" width="3.19921875" style="27" customWidth="1"/>
    <col min="2" max="2" width="32" style="27" customWidth="1"/>
    <col min="3" max="3" width="20.59765625" style="27" customWidth="1"/>
    <col min="4" max="6" width="10" style="27" customWidth="1"/>
    <col min="7" max="7" width="10" style="28" customWidth="1"/>
    <col min="8" max="9" width="10" style="1" customWidth="1"/>
    <col min="10" max="16384" width="9" style="27"/>
  </cols>
  <sheetData>
    <row r="1" spans="1:9" ht="22.5">
      <c r="A1" s="29" t="s">
        <v>63</v>
      </c>
      <c r="B1" s="29"/>
      <c r="I1" s="22" t="s">
        <v>0</v>
      </c>
    </row>
    <row r="2" spans="1:9" ht="39" customHeight="1">
      <c r="A2" s="30"/>
      <c r="B2" s="33" t="s">
        <v>6</v>
      </c>
      <c r="C2" s="33" t="s">
        <v>11</v>
      </c>
      <c r="D2" s="34" t="s">
        <v>33</v>
      </c>
      <c r="E2" s="34" t="s">
        <v>34</v>
      </c>
      <c r="F2" s="34" t="s">
        <v>27</v>
      </c>
      <c r="G2" s="33" t="s">
        <v>2</v>
      </c>
      <c r="H2" s="8" t="s">
        <v>38</v>
      </c>
      <c r="I2" s="8" t="s">
        <v>39</v>
      </c>
    </row>
    <row r="3" spans="1:9" ht="21" customHeight="1">
      <c r="A3" s="30">
        <v>1</v>
      </c>
      <c r="B3" s="30" t="s">
        <v>1</v>
      </c>
      <c r="C3" s="30" t="s">
        <v>42</v>
      </c>
      <c r="D3" s="50">
        <v>230</v>
      </c>
      <c r="E3" s="51">
        <v>13676</v>
      </c>
      <c r="F3" s="51">
        <v>6219</v>
      </c>
      <c r="G3" s="33" t="s">
        <v>49</v>
      </c>
      <c r="H3" s="18">
        <v>9.9000000000000005e-002</v>
      </c>
      <c r="I3" s="18">
        <v>0.42099999999999999</v>
      </c>
    </row>
    <row r="4" spans="1:9" ht="21" customHeight="1">
      <c r="A4" s="30">
        <v>2</v>
      </c>
      <c r="B4" s="30" t="s">
        <v>4</v>
      </c>
      <c r="C4" s="30" t="s">
        <v>20</v>
      </c>
      <c r="D4" s="50">
        <v>172.8</v>
      </c>
      <c r="E4" s="51">
        <v>10765</v>
      </c>
      <c r="F4" s="51">
        <v>4808</v>
      </c>
      <c r="G4" s="33" t="s">
        <v>50</v>
      </c>
      <c r="H4" s="18">
        <v>0.11</v>
      </c>
      <c r="I4" s="18">
        <v>0.41499999999999998</v>
      </c>
    </row>
    <row r="5" spans="1:9" ht="21" customHeight="1">
      <c r="A5" s="30">
        <v>3</v>
      </c>
      <c r="B5" s="30" t="s">
        <v>3</v>
      </c>
      <c r="C5" s="30" t="s">
        <v>45</v>
      </c>
      <c r="D5" s="50">
        <v>172.3</v>
      </c>
      <c r="E5" s="51">
        <v>12211</v>
      </c>
      <c r="F5" s="51">
        <v>5239</v>
      </c>
      <c r="G5" s="33" t="s">
        <v>41</v>
      </c>
      <c r="H5" s="18">
        <v>0.104</v>
      </c>
      <c r="I5" s="18">
        <v>0.36799999999999999</v>
      </c>
    </row>
    <row r="6" spans="1:9" ht="21" customHeight="1">
      <c r="A6" s="30">
        <v>4</v>
      </c>
      <c r="B6" s="30" t="s">
        <v>25</v>
      </c>
      <c r="C6" s="30" t="s">
        <v>10</v>
      </c>
      <c r="D6" s="50">
        <v>20.2</v>
      </c>
      <c r="E6" s="51">
        <v>1827</v>
      </c>
      <c r="F6" s="51">
        <v>759</v>
      </c>
      <c r="G6" s="33" t="s">
        <v>51</v>
      </c>
      <c r="H6" s="18">
        <v>0.125</v>
      </c>
      <c r="I6" s="18">
        <v>0.35399999999999998</v>
      </c>
    </row>
    <row r="7" spans="1:9" ht="21" customHeight="1">
      <c r="A7" s="30">
        <v>5</v>
      </c>
      <c r="B7" s="30" t="s">
        <v>5</v>
      </c>
      <c r="C7" s="30" t="s">
        <v>47</v>
      </c>
      <c r="D7" s="50">
        <v>49</v>
      </c>
      <c r="E7" s="51">
        <v>3692</v>
      </c>
      <c r="F7" s="51">
        <v>1584</v>
      </c>
      <c r="G7" s="33" t="s">
        <v>51</v>
      </c>
      <c r="H7" s="18">
        <v>0.115</v>
      </c>
      <c r="I7" s="18">
        <v>0.4</v>
      </c>
    </row>
    <row r="8" spans="1:9" ht="21" customHeight="1">
      <c r="A8" s="30">
        <v>6</v>
      </c>
      <c r="B8" s="30" t="s">
        <v>9</v>
      </c>
      <c r="C8" s="30" t="s">
        <v>14</v>
      </c>
      <c r="D8" s="50">
        <v>42</v>
      </c>
      <c r="E8" s="51">
        <v>2991</v>
      </c>
      <c r="F8" s="51">
        <v>1374</v>
      </c>
      <c r="G8" s="33" t="s">
        <v>8</v>
      </c>
      <c r="H8" s="18">
        <v>9.4e-002</v>
      </c>
      <c r="I8" s="18">
        <v>0.438</v>
      </c>
    </row>
    <row r="9" spans="1:9" ht="21" customHeight="1">
      <c r="A9" s="30">
        <v>7</v>
      </c>
      <c r="B9" s="30" t="s">
        <v>28</v>
      </c>
      <c r="C9" s="30" t="s">
        <v>15</v>
      </c>
      <c r="D9" s="50">
        <v>12.8</v>
      </c>
      <c r="E9" s="51">
        <v>925</v>
      </c>
      <c r="F9" s="51">
        <v>394</v>
      </c>
      <c r="G9" s="33" t="s">
        <v>26</v>
      </c>
      <c r="H9" s="18">
        <v>0.126</v>
      </c>
      <c r="I9" s="18">
        <v>0.41799999999999998</v>
      </c>
    </row>
    <row r="10" spans="1:9" ht="21" customHeight="1">
      <c r="A10" s="30">
        <v>8</v>
      </c>
      <c r="B10" s="30" t="s">
        <v>29</v>
      </c>
      <c r="C10" s="30" t="s">
        <v>48</v>
      </c>
      <c r="D10" s="50">
        <v>115.6</v>
      </c>
      <c r="E10" s="51">
        <v>7898</v>
      </c>
      <c r="F10" s="51">
        <v>3127</v>
      </c>
      <c r="G10" s="33" t="s">
        <v>44</v>
      </c>
      <c r="H10" s="18">
        <v>0.13300000000000001</v>
      </c>
      <c r="I10" s="18">
        <v>0.27300000000000002</v>
      </c>
    </row>
    <row r="11" spans="1:9" ht="21" customHeight="1">
      <c r="A11" s="30">
        <v>9</v>
      </c>
      <c r="B11" s="30" t="s">
        <v>37</v>
      </c>
      <c r="C11" s="30" t="s">
        <v>17</v>
      </c>
      <c r="D11" s="50">
        <v>131.1</v>
      </c>
      <c r="E11" s="51">
        <v>6782</v>
      </c>
      <c r="F11" s="51">
        <v>2569</v>
      </c>
      <c r="G11" s="33" t="s">
        <v>52</v>
      </c>
      <c r="H11" s="18">
        <v>0.20100000000000001</v>
      </c>
      <c r="I11" s="18">
        <v>0.221</v>
      </c>
    </row>
    <row r="12" spans="1:9" ht="21" customHeight="1">
      <c r="A12" s="30">
        <v>10</v>
      </c>
      <c r="B12" s="30" t="s">
        <v>31</v>
      </c>
      <c r="C12" s="30" t="s">
        <v>7</v>
      </c>
      <c r="D12" s="50">
        <v>22.8</v>
      </c>
      <c r="E12" s="51">
        <v>1913</v>
      </c>
      <c r="F12" s="51">
        <v>623</v>
      </c>
      <c r="G12" s="33" t="s">
        <v>19</v>
      </c>
      <c r="H12" s="18">
        <v>0.156</v>
      </c>
      <c r="I12" s="18">
        <v>0.128</v>
      </c>
    </row>
    <row r="13" spans="1:9" ht="21" customHeight="1">
      <c r="A13" s="30"/>
      <c r="B13" s="30" t="s">
        <v>21</v>
      </c>
      <c r="C13" s="30"/>
      <c r="D13" s="50">
        <v>968.6</v>
      </c>
      <c r="E13" s="51">
        <v>62680</v>
      </c>
      <c r="F13" s="51">
        <f>SUM(F3:F12)</f>
        <v>26696</v>
      </c>
      <c r="G13" s="33"/>
      <c r="H13" s="18">
        <v>0.121</v>
      </c>
      <c r="I13" s="18">
        <v>0.35799999999999998</v>
      </c>
    </row>
    <row r="14" spans="1:9" ht="21" customHeight="1">
      <c r="A14" s="31"/>
      <c r="C14" s="31"/>
    </row>
    <row r="15" spans="1:9" ht="21" customHeight="1">
      <c r="A15" s="32"/>
      <c r="B15" s="32"/>
      <c r="E15" s="36" t="s">
        <v>46</v>
      </c>
      <c r="F15" s="39" t="s">
        <v>13</v>
      </c>
      <c r="G15" s="40"/>
      <c r="H15" s="47">
        <v>157080</v>
      </c>
      <c r="I15" s="47"/>
    </row>
    <row r="16" spans="1:9" ht="21" customHeight="1">
      <c r="A16" s="32" t="s">
        <v>54</v>
      </c>
      <c r="B16" s="32" t="s">
        <v>12</v>
      </c>
      <c r="E16" s="37"/>
      <c r="F16" s="39" t="s">
        <v>23</v>
      </c>
      <c r="G16" s="40"/>
      <c r="H16" s="45">
        <v>63998</v>
      </c>
      <c r="I16" s="49"/>
    </row>
    <row r="17" spans="1:9" ht="21" customHeight="1">
      <c r="A17" s="32"/>
      <c r="B17" s="32" t="s">
        <v>71</v>
      </c>
      <c r="E17" s="37"/>
      <c r="F17" s="39" t="s">
        <v>36</v>
      </c>
      <c r="G17" s="40"/>
      <c r="H17" s="48">
        <v>0.12019353195823784</v>
      </c>
      <c r="I17" s="48"/>
    </row>
    <row r="18" spans="1:9" ht="21" customHeight="1">
      <c r="B18" s="32" t="s">
        <v>72</v>
      </c>
      <c r="E18" s="38"/>
      <c r="F18" s="39" t="s">
        <v>24</v>
      </c>
      <c r="G18" s="40"/>
      <c r="H18" s="48">
        <v>0.31235676088617265</v>
      </c>
      <c r="I18" s="48"/>
    </row>
    <row r="19" spans="1:9" s="0" customFormat="1" ht="21" customHeight="1">
      <c r="G19" s="41"/>
      <c r="H19" s="42"/>
      <c r="I19" s="43"/>
    </row>
    <row r="20" spans="1:9" s="0" customFormat="1" ht="18"/>
    <row r="21" spans="1:9" ht="21" customHeight="1">
      <c r="B21" s="32"/>
      <c r="I21" s="22"/>
    </row>
  </sheetData>
  <mergeCells count="9">
    <mergeCell ref="F15:G15"/>
    <mergeCell ref="H15:I15"/>
    <mergeCell ref="F16:G16"/>
    <mergeCell ref="H16:I16"/>
    <mergeCell ref="F17:G17"/>
    <mergeCell ref="H17:I17"/>
    <mergeCell ref="F18:G18"/>
    <mergeCell ref="H18:I18"/>
    <mergeCell ref="E15:E18"/>
  </mergeCells>
  <phoneticPr fontId="1"/>
  <pageMargins left="0.8" right="0.57999999999999996" top="0.75" bottom="0.75" header="0.3" footer="0.3"/>
  <pageSetup paperSize="9" fitToWidth="1" fitToHeight="1" orientation="landscape" usePrinterDefaults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5" tint="0.8"/>
  </sheetPr>
  <dimension ref="A1:I21"/>
  <sheetViews>
    <sheetView view="pageBreakPreview" zoomScaleSheetLayoutView="100" workbookViewId="0"/>
  </sheetViews>
  <sheetFormatPr defaultColWidth="9" defaultRowHeight="20"/>
  <cols>
    <col min="1" max="1" width="3.19921875" style="27" customWidth="1"/>
    <col min="2" max="2" width="32" style="27" customWidth="1"/>
    <col min="3" max="3" width="20.59765625" style="27" customWidth="1"/>
    <col min="4" max="6" width="10" style="27" customWidth="1"/>
    <col min="7" max="7" width="10" style="28" customWidth="1"/>
    <col min="8" max="9" width="10" style="27" customWidth="1"/>
    <col min="10" max="16384" width="9" style="27"/>
  </cols>
  <sheetData>
    <row r="1" spans="1:9" ht="22.5">
      <c r="A1" s="29" t="s">
        <v>63</v>
      </c>
      <c r="B1" s="29"/>
      <c r="I1" s="55" t="s">
        <v>32</v>
      </c>
    </row>
    <row r="2" spans="1:9" ht="39" customHeight="1">
      <c r="A2" s="30"/>
      <c r="B2" s="33" t="s">
        <v>6</v>
      </c>
      <c r="C2" s="33" t="s">
        <v>11</v>
      </c>
      <c r="D2" s="34" t="s">
        <v>33</v>
      </c>
      <c r="E2" s="34" t="s">
        <v>34</v>
      </c>
      <c r="F2" s="34" t="s">
        <v>27</v>
      </c>
      <c r="G2" s="33" t="s">
        <v>2</v>
      </c>
      <c r="H2" s="34" t="s">
        <v>38</v>
      </c>
      <c r="I2" s="34" t="s">
        <v>39</v>
      </c>
    </row>
    <row r="3" spans="1:9" ht="21" customHeight="1">
      <c r="A3" s="30">
        <v>1</v>
      </c>
      <c r="B3" s="30" t="s">
        <v>1</v>
      </c>
      <c r="C3" s="30" t="s">
        <v>42</v>
      </c>
      <c r="D3" s="50">
        <v>230</v>
      </c>
      <c r="E3" s="51">
        <v>13802</v>
      </c>
      <c r="F3" s="51">
        <v>6213</v>
      </c>
      <c r="G3" s="33" t="s">
        <v>49</v>
      </c>
      <c r="H3" s="52">
        <v>9.8000000000000004e-002</v>
      </c>
      <c r="I3" s="52">
        <v>0.42199999999999999</v>
      </c>
    </row>
    <row r="4" spans="1:9" ht="21" customHeight="1">
      <c r="A4" s="30">
        <v>2</v>
      </c>
      <c r="B4" s="30" t="s">
        <v>4</v>
      </c>
      <c r="C4" s="30" t="s">
        <v>20</v>
      </c>
      <c r="D4" s="50">
        <v>172.8</v>
      </c>
      <c r="E4" s="51">
        <v>10786</v>
      </c>
      <c r="F4" s="51">
        <v>4768</v>
      </c>
      <c r="G4" s="33" t="s">
        <v>50</v>
      </c>
      <c r="H4" s="52">
        <v>0.108</v>
      </c>
      <c r="I4" s="52">
        <v>0.41499999999999998</v>
      </c>
    </row>
    <row r="5" spans="1:9" ht="21" customHeight="1">
      <c r="A5" s="30">
        <v>3</v>
      </c>
      <c r="B5" s="30" t="s">
        <v>3</v>
      </c>
      <c r="C5" s="30" t="s">
        <v>45</v>
      </c>
      <c r="D5" s="50">
        <v>172.3</v>
      </c>
      <c r="E5" s="51">
        <v>12371</v>
      </c>
      <c r="F5" s="51">
        <v>5224</v>
      </c>
      <c r="G5" s="33" t="s">
        <v>41</v>
      </c>
      <c r="H5" s="52">
        <v>0.108</v>
      </c>
      <c r="I5" s="52">
        <v>0.36099999999999999</v>
      </c>
    </row>
    <row r="6" spans="1:9" ht="21" customHeight="1">
      <c r="A6" s="30">
        <v>4</v>
      </c>
      <c r="B6" s="30" t="s">
        <v>25</v>
      </c>
      <c r="C6" s="30" t="s">
        <v>10</v>
      </c>
      <c r="D6" s="50">
        <v>20.2</v>
      </c>
      <c r="E6" s="51">
        <v>1818</v>
      </c>
      <c r="F6" s="51">
        <v>755</v>
      </c>
      <c r="G6" s="33" t="s">
        <v>51</v>
      </c>
      <c r="H6" s="52">
        <v>0.129</v>
      </c>
      <c r="I6" s="52">
        <v>0.35799999999999998</v>
      </c>
    </row>
    <row r="7" spans="1:9" ht="21" customHeight="1">
      <c r="A7" s="30">
        <v>5</v>
      </c>
      <c r="B7" s="30" t="s">
        <v>5</v>
      </c>
      <c r="C7" s="30" t="s">
        <v>47</v>
      </c>
      <c r="D7" s="50">
        <v>49</v>
      </c>
      <c r="E7" s="51">
        <v>3695</v>
      </c>
      <c r="F7" s="51">
        <v>1572</v>
      </c>
      <c r="G7" s="33" t="s">
        <v>51</v>
      </c>
      <c r="H7" s="52">
        <v>0.11600000000000001</v>
      </c>
      <c r="I7" s="52">
        <v>0.39900000000000002</v>
      </c>
    </row>
    <row r="8" spans="1:9" ht="21" customHeight="1">
      <c r="A8" s="30">
        <v>6</v>
      </c>
      <c r="B8" s="30" t="s">
        <v>9</v>
      </c>
      <c r="C8" s="30" t="s">
        <v>14</v>
      </c>
      <c r="D8" s="50">
        <v>42</v>
      </c>
      <c r="E8" s="51">
        <v>2990</v>
      </c>
      <c r="F8" s="51">
        <v>1364</v>
      </c>
      <c r="G8" s="33" t="s">
        <v>8</v>
      </c>
      <c r="H8" s="52">
        <v>9.9000000000000005e-002</v>
      </c>
      <c r="I8" s="52">
        <v>0.439</v>
      </c>
    </row>
    <row r="9" spans="1:9" ht="21" customHeight="1">
      <c r="A9" s="30">
        <v>7</v>
      </c>
      <c r="B9" s="30" t="s">
        <v>28</v>
      </c>
      <c r="C9" s="30" t="s">
        <v>15</v>
      </c>
      <c r="D9" s="50">
        <v>12.8</v>
      </c>
      <c r="E9" s="51">
        <v>932</v>
      </c>
      <c r="F9" s="51">
        <v>391</v>
      </c>
      <c r="G9" s="33" t="s">
        <v>26</v>
      </c>
      <c r="H9" s="52">
        <v>0.121</v>
      </c>
      <c r="I9" s="52">
        <v>0.42799999999999999</v>
      </c>
    </row>
    <row r="10" spans="1:9" ht="21" customHeight="1">
      <c r="A10" s="30">
        <v>8</v>
      </c>
      <c r="B10" s="30" t="s">
        <v>29</v>
      </c>
      <c r="C10" s="30" t="s">
        <v>48</v>
      </c>
      <c r="D10" s="50">
        <v>115.6</v>
      </c>
      <c r="E10" s="51">
        <v>7937</v>
      </c>
      <c r="F10" s="51">
        <v>3101</v>
      </c>
      <c r="G10" s="33" t="s">
        <v>44</v>
      </c>
      <c r="H10" s="52">
        <v>0.13800000000000001</v>
      </c>
      <c r="I10" s="52">
        <v>0.26700000000000002</v>
      </c>
    </row>
    <row r="11" spans="1:9" ht="21" customHeight="1">
      <c r="A11" s="30">
        <v>9</v>
      </c>
      <c r="B11" s="30" t="s">
        <v>57</v>
      </c>
      <c r="C11" s="30" t="s">
        <v>17</v>
      </c>
      <c r="D11" s="50">
        <v>131.1</v>
      </c>
      <c r="E11" s="51">
        <v>6875</v>
      </c>
      <c r="F11" s="51">
        <v>2563</v>
      </c>
      <c r="G11" s="33" t="s">
        <v>52</v>
      </c>
      <c r="H11" s="52">
        <v>0.20399999999999999</v>
      </c>
      <c r="I11" s="52">
        <v>0.214</v>
      </c>
    </row>
    <row r="12" spans="1:9" ht="21" customHeight="1">
      <c r="A12" s="30">
        <v>10</v>
      </c>
      <c r="B12" s="30" t="s">
        <v>31</v>
      </c>
      <c r="C12" s="30" t="s">
        <v>7</v>
      </c>
      <c r="D12" s="50">
        <v>22.8</v>
      </c>
      <c r="E12" s="51">
        <v>1918</v>
      </c>
      <c r="F12" s="51">
        <v>614</v>
      </c>
      <c r="G12" s="33" t="s">
        <v>19</v>
      </c>
      <c r="H12" s="52">
        <v>0.17599999999999999</v>
      </c>
      <c r="I12" s="52">
        <v>0.122</v>
      </c>
    </row>
    <row r="13" spans="1:9" ht="21" customHeight="1">
      <c r="A13" s="30"/>
      <c r="B13" s="30" t="s">
        <v>21</v>
      </c>
      <c r="C13" s="30"/>
      <c r="D13" s="50">
        <v>968.6</v>
      </c>
      <c r="E13" s="51">
        <f>SUM(E3:E12)</f>
        <v>63124</v>
      </c>
      <c r="F13" s="51">
        <f>SUM(F3:F12)</f>
        <v>26565</v>
      </c>
      <c r="G13" s="33"/>
      <c r="H13" s="52">
        <v>0.123</v>
      </c>
      <c r="I13" s="52">
        <v>0.35499999999999998</v>
      </c>
    </row>
    <row r="14" spans="1:9" ht="21" customHeight="1">
      <c r="A14" s="31"/>
      <c r="C14" s="31"/>
      <c r="H14" s="1"/>
      <c r="I14" s="1"/>
    </row>
    <row r="15" spans="1:9" ht="21" customHeight="1">
      <c r="A15" s="32"/>
      <c r="B15" s="32"/>
      <c r="E15" s="36" t="s">
        <v>46</v>
      </c>
      <c r="F15" s="39" t="s">
        <v>13</v>
      </c>
      <c r="G15" s="40"/>
      <c r="H15" s="53">
        <v>157778</v>
      </c>
      <c r="I15" s="53"/>
    </row>
    <row r="16" spans="1:9" ht="21" customHeight="1">
      <c r="A16" s="32" t="s">
        <v>54</v>
      </c>
      <c r="B16" s="32" t="s">
        <v>12</v>
      </c>
      <c r="E16" s="37"/>
      <c r="F16" s="39" t="s">
        <v>23</v>
      </c>
      <c r="G16" s="40"/>
      <c r="H16" s="53">
        <v>63640</v>
      </c>
      <c r="I16" s="53"/>
    </row>
    <row r="17" spans="1:9" ht="21" customHeight="1">
      <c r="A17" s="32"/>
      <c r="B17" s="32" t="s">
        <v>71</v>
      </c>
      <c r="E17" s="37"/>
      <c r="F17" s="39" t="s">
        <v>36</v>
      </c>
      <c r="G17" s="40"/>
      <c r="H17" s="54">
        <v>0.122</v>
      </c>
      <c r="I17" s="54"/>
    </row>
    <row r="18" spans="1:9" ht="21" customHeight="1">
      <c r="B18" s="32" t="s">
        <v>72</v>
      </c>
      <c r="E18" s="38"/>
      <c r="F18" s="39" t="s">
        <v>24</v>
      </c>
      <c r="G18" s="40"/>
      <c r="H18" s="54">
        <v>0.31</v>
      </c>
      <c r="I18" s="54"/>
    </row>
    <row r="19" spans="1:9" s="0" customFormat="1" ht="21" customHeight="1">
      <c r="G19" s="41"/>
      <c r="H19" s="42"/>
      <c r="I19" s="43"/>
    </row>
    <row r="20" spans="1:9" s="0" customFormat="1" ht="18"/>
    <row r="21" spans="1:9" ht="21" customHeight="1">
      <c r="B21" s="32"/>
      <c r="H21" s="1"/>
      <c r="I21" s="22"/>
    </row>
  </sheetData>
  <mergeCells count="9">
    <mergeCell ref="F15:G15"/>
    <mergeCell ref="H15:I15"/>
    <mergeCell ref="F16:G16"/>
    <mergeCell ref="H16:I16"/>
    <mergeCell ref="F17:G17"/>
    <mergeCell ref="H17:I17"/>
    <mergeCell ref="F18:G18"/>
    <mergeCell ref="H18:I18"/>
    <mergeCell ref="E15:E18"/>
  </mergeCells>
  <phoneticPr fontId="1"/>
  <pageMargins left="0.8" right="0.57999999999999996" top="0.75" bottom="0.75" header="0.3" footer="0.3"/>
  <pageSetup paperSize="9" fitToWidth="1" fitToHeight="1" orientation="landscape" usePrinterDefaults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6" tint="0.8"/>
  </sheetPr>
  <dimension ref="A1:I21"/>
  <sheetViews>
    <sheetView view="pageBreakPreview" zoomScaleSheetLayoutView="100" workbookViewId="0"/>
  </sheetViews>
  <sheetFormatPr defaultColWidth="9" defaultRowHeight="20"/>
  <cols>
    <col min="1" max="1" width="3.19921875" style="27" customWidth="1"/>
    <col min="2" max="2" width="32" style="27" customWidth="1"/>
    <col min="3" max="3" width="20.59765625" style="27" customWidth="1"/>
    <col min="4" max="6" width="10" style="27" customWidth="1"/>
    <col min="7" max="7" width="10" style="28" customWidth="1"/>
    <col min="8" max="9" width="10" style="27" customWidth="1"/>
    <col min="10" max="16384" width="9" style="27"/>
  </cols>
  <sheetData>
    <row r="1" spans="1:9" ht="22.5">
      <c r="A1" s="29" t="s">
        <v>63</v>
      </c>
      <c r="I1" s="55" t="s">
        <v>55</v>
      </c>
    </row>
    <row r="2" spans="1:9" ht="39" customHeight="1">
      <c r="A2" s="30"/>
      <c r="B2" s="33" t="s">
        <v>6</v>
      </c>
      <c r="C2" s="33" t="s">
        <v>11</v>
      </c>
      <c r="D2" s="34" t="s">
        <v>33</v>
      </c>
      <c r="E2" s="34" t="s">
        <v>34</v>
      </c>
      <c r="F2" s="34" t="s">
        <v>27</v>
      </c>
      <c r="G2" s="33" t="s">
        <v>2</v>
      </c>
      <c r="H2" s="34" t="s">
        <v>38</v>
      </c>
      <c r="I2" s="34" t="s">
        <v>39</v>
      </c>
    </row>
    <row r="3" spans="1:9" ht="21" customHeight="1">
      <c r="A3" s="30">
        <v>1</v>
      </c>
      <c r="B3" s="30" t="s">
        <v>1</v>
      </c>
      <c r="C3" s="30" t="s">
        <v>42</v>
      </c>
      <c r="D3" s="50">
        <v>230</v>
      </c>
      <c r="E3" s="51">
        <v>13947</v>
      </c>
      <c r="F3" s="51">
        <v>6225</v>
      </c>
      <c r="G3" s="33" t="s">
        <v>49</v>
      </c>
      <c r="H3" s="52">
        <v>9.7000000000000003e-002</v>
      </c>
      <c r="I3" s="52">
        <v>0.42199999999999999</v>
      </c>
    </row>
    <row r="4" spans="1:9" ht="21" customHeight="1">
      <c r="A4" s="30">
        <v>2</v>
      </c>
      <c r="B4" s="30" t="s">
        <v>4</v>
      </c>
      <c r="C4" s="30" t="s">
        <v>20</v>
      </c>
      <c r="D4" s="50">
        <v>172.8</v>
      </c>
      <c r="E4" s="51">
        <v>10843</v>
      </c>
      <c r="F4" s="51">
        <v>4788</v>
      </c>
      <c r="G4" s="33" t="s">
        <v>50</v>
      </c>
      <c r="H4" s="52">
        <v>0.104</v>
      </c>
      <c r="I4" s="52">
        <v>0.41699999999999998</v>
      </c>
    </row>
    <row r="5" spans="1:9" ht="21" customHeight="1">
      <c r="A5" s="30">
        <v>3</v>
      </c>
      <c r="B5" s="30" t="s">
        <v>3</v>
      </c>
      <c r="C5" s="30" t="s">
        <v>45</v>
      </c>
      <c r="D5" s="50">
        <v>172.3</v>
      </c>
      <c r="E5" s="51">
        <v>12433</v>
      </c>
      <c r="F5" s="51">
        <v>5186</v>
      </c>
      <c r="G5" s="33" t="s">
        <v>41</v>
      </c>
      <c r="H5" s="52">
        <v>0.113</v>
      </c>
      <c r="I5" s="52">
        <v>0.35399999999999998</v>
      </c>
    </row>
    <row r="6" spans="1:9" ht="21" customHeight="1">
      <c r="A6" s="30">
        <v>4</v>
      </c>
      <c r="B6" s="30" t="s">
        <v>25</v>
      </c>
      <c r="C6" s="30" t="s">
        <v>10</v>
      </c>
      <c r="D6" s="50">
        <v>20.2</v>
      </c>
      <c r="E6" s="51">
        <v>1818</v>
      </c>
      <c r="F6" s="51">
        <v>751</v>
      </c>
      <c r="G6" s="33" t="s">
        <v>51</v>
      </c>
      <c r="H6" s="52">
        <v>0.13300000000000001</v>
      </c>
      <c r="I6" s="52">
        <v>0.36099999999999999</v>
      </c>
    </row>
    <row r="7" spans="1:9" ht="21" customHeight="1">
      <c r="A7" s="30">
        <v>5</v>
      </c>
      <c r="B7" s="30" t="s">
        <v>5</v>
      </c>
      <c r="C7" s="30" t="s">
        <v>47</v>
      </c>
      <c r="D7" s="50">
        <v>49</v>
      </c>
      <c r="E7" s="51">
        <v>3723</v>
      </c>
      <c r="F7" s="51">
        <v>1559</v>
      </c>
      <c r="G7" s="33" t="s">
        <v>51</v>
      </c>
      <c r="H7" s="52">
        <v>0.115</v>
      </c>
      <c r="I7" s="52">
        <v>0.39800000000000002</v>
      </c>
    </row>
    <row r="8" spans="1:9" ht="21" customHeight="1">
      <c r="A8" s="30">
        <v>6</v>
      </c>
      <c r="B8" s="30" t="s">
        <v>9</v>
      </c>
      <c r="C8" s="30" t="s">
        <v>14</v>
      </c>
      <c r="D8" s="50">
        <v>42</v>
      </c>
      <c r="E8" s="51">
        <v>3008</v>
      </c>
      <c r="F8" s="51">
        <v>1359</v>
      </c>
      <c r="G8" s="33" t="s">
        <v>8</v>
      </c>
      <c r="H8" s="52">
        <v>9.5000000000000001e-002</v>
      </c>
      <c r="I8" s="52">
        <v>0.44</v>
      </c>
    </row>
    <row r="9" spans="1:9" ht="21" customHeight="1">
      <c r="A9" s="30">
        <v>7</v>
      </c>
      <c r="B9" s="30" t="s">
        <v>28</v>
      </c>
      <c r="C9" s="30" t="s">
        <v>15</v>
      </c>
      <c r="D9" s="50">
        <v>12.8</v>
      </c>
      <c r="E9" s="51">
        <v>933</v>
      </c>
      <c r="F9" s="51">
        <v>392</v>
      </c>
      <c r="G9" s="33" t="s">
        <v>26</v>
      </c>
      <c r="H9" s="52">
        <v>0.114</v>
      </c>
      <c r="I9" s="52">
        <v>0.42299999999999999</v>
      </c>
    </row>
    <row r="10" spans="1:9" ht="21" customHeight="1">
      <c r="A10" s="30">
        <v>8</v>
      </c>
      <c r="B10" s="30" t="s">
        <v>29</v>
      </c>
      <c r="C10" s="30" t="s">
        <v>48</v>
      </c>
      <c r="D10" s="50">
        <v>115.6</v>
      </c>
      <c r="E10" s="51">
        <v>8081</v>
      </c>
      <c r="F10" s="51">
        <v>3118</v>
      </c>
      <c r="G10" s="33" t="s">
        <v>44</v>
      </c>
      <c r="H10" s="52">
        <v>0.14499999999999999</v>
      </c>
      <c r="I10" s="52">
        <v>0.25600000000000001</v>
      </c>
    </row>
    <row r="11" spans="1:9" ht="21" customHeight="1">
      <c r="A11" s="30">
        <v>9</v>
      </c>
      <c r="B11" s="30" t="s">
        <v>57</v>
      </c>
      <c r="C11" s="30" t="s">
        <v>17</v>
      </c>
      <c r="D11" s="50">
        <v>131.1</v>
      </c>
      <c r="E11" s="51">
        <v>6869</v>
      </c>
      <c r="F11" s="51">
        <v>2543</v>
      </c>
      <c r="G11" s="33" t="s">
        <v>52</v>
      </c>
      <c r="H11" s="52">
        <v>0.20699999999999999</v>
      </c>
      <c r="I11" s="52">
        <v>0.20699999999999999</v>
      </c>
    </row>
    <row r="12" spans="1:9" ht="21" customHeight="1">
      <c r="A12" s="30">
        <v>10</v>
      </c>
      <c r="B12" s="30" t="s">
        <v>31</v>
      </c>
      <c r="C12" s="30" t="s">
        <v>7</v>
      </c>
      <c r="D12" s="50">
        <v>22.8</v>
      </c>
      <c r="E12" s="51">
        <v>1943</v>
      </c>
      <c r="F12" s="51">
        <v>617</v>
      </c>
      <c r="G12" s="33" t="s">
        <v>19</v>
      </c>
      <c r="H12" s="52">
        <v>0.191</v>
      </c>
      <c r="I12" s="52">
        <v>0.11700000000000001</v>
      </c>
    </row>
    <row r="13" spans="1:9" ht="21" customHeight="1">
      <c r="A13" s="30"/>
      <c r="B13" s="30" t="s">
        <v>21</v>
      </c>
      <c r="C13" s="30"/>
      <c r="D13" s="50">
        <v>968.6</v>
      </c>
      <c r="E13" s="51">
        <v>63598</v>
      </c>
      <c r="F13" s="51">
        <v>26309</v>
      </c>
      <c r="G13" s="33"/>
      <c r="H13" s="52">
        <v>0.12422799104185724</v>
      </c>
      <c r="I13" s="52">
        <v>0.3071885941393559</v>
      </c>
    </row>
    <row r="14" spans="1:9" ht="21" customHeight="1">
      <c r="A14" s="31"/>
      <c r="C14" s="31"/>
      <c r="H14" s="1"/>
      <c r="I14" s="1"/>
    </row>
    <row r="15" spans="1:9" ht="21" customHeight="1">
      <c r="A15" s="32"/>
      <c r="B15" s="32"/>
      <c r="E15" s="36" t="s">
        <v>46</v>
      </c>
      <c r="F15" s="39" t="s">
        <v>13</v>
      </c>
      <c r="G15" s="40"/>
      <c r="H15" s="56">
        <v>158515</v>
      </c>
      <c r="I15" s="40"/>
    </row>
    <row r="16" spans="1:9" ht="21" customHeight="1">
      <c r="A16" s="32" t="s">
        <v>54</v>
      </c>
      <c r="B16" s="32" t="s">
        <v>12</v>
      </c>
      <c r="E16" s="37"/>
      <c r="F16" s="39" t="s">
        <v>23</v>
      </c>
      <c r="G16" s="40"/>
      <c r="H16" s="56">
        <v>69649</v>
      </c>
      <c r="I16" s="40"/>
    </row>
    <row r="17" spans="1:9" ht="21" customHeight="1">
      <c r="A17" s="32"/>
      <c r="B17" s="32" t="s">
        <v>71</v>
      </c>
      <c r="E17" s="37"/>
      <c r="F17" s="39" t="s">
        <v>36</v>
      </c>
      <c r="G17" s="40"/>
      <c r="H17" s="57">
        <v>0.124</v>
      </c>
      <c r="I17" s="58"/>
    </row>
    <row r="18" spans="1:9" ht="21" customHeight="1">
      <c r="B18" s="32" t="s">
        <v>72</v>
      </c>
      <c r="E18" s="38"/>
      <c r="F18" s="39" t="s">
        <v>24</v>
      </c>
      <c r="G18" s="40"/>
      <c r="H18" s="57">
        <v>0.307</v>
      </c>
      <c r="I18" s="58"/>
    </row>
    <row r="19" spans="1:9" s="0" customFormat="1" ht="21" customHeight="1">
      <c r="G19" s="41"/>
      <c r="H19" s="42"/>
      <c r="I19" s="43"/>
    </row>
    <row r="20" spans="1:9" s="0" customFormat="1" ht="18"/>
    <row r="21" spans="1:9" ht="21" customHeight="1">
      <c r="B21" s="32"/>
      <c r="H21" s="1"/>
      <c r="I21" s="22"/>
    </row>
  </sheetData>
  <mergeCells count="9">
    <mergeCell ref="F15:G15"/>
    <mergeCell ref="H15:I15"/>
    <mergeCell ref="F16:G16"/>
    <mergeCell ref="H16:I16"/>
    <mergeCell ref="F17:G17"/>
    <mergeCell ref="H17:I17"/>
    <mergeCell ref="F18:G18"/>
    <mergeCell ref="H18:I18"/>
    <mergeCell ref="E15:E18"/>
  </mergeCells>
  <phoneticPr fontId="1"/>
  <pageMargins left="0.8" right="0.57999999999999996" top="0.75" bottom="0.75" header="0.3" footer="0.3"/>
  <pageSetup paperSize="9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R8.3</vt:lpstr>
      <vt:lpstr>R7.3</vt:lpstr>
      <vt:lpstr>R6.3</vt:lpstr>
      <vt:lpstr>R5.3</vt:lpstr>
      <vt:lpstr>R4.3</vt:lpstr>
      <vt:lpstr>R3.3</vt:lpstr>
      <vt:lpstr>R2.3</vt:lpstr>
      <vt:lpstr>H31.3</vt:lpstr>
      <vt:lpstr>H30.3</vt:lpstr>
      <vt:lpstr>H28.3</vt:lpstr>
      <vt:lpstr>H26.3</vt:lpstr>
      <vt:lpstr>H24.3</vt:lpstr>
    </vt:vector>
  </TitlesOfParts>
  <Company>川西市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川西市</dc:creator>
  <cp:lastModifiedBy>Administrator</cp:lastModifiedBy>
  <cp:lastPrinted>2018-12-04T08:43:52Z</cp:lastPrinted>
  <dcterms:created xsi:type="dcterms:W3CDTF">2018-10-22T06:06:14Z</dcterms:created>
  <dcterms:modified xsi:type="dcterms:W3CDTF">2026-05-18T01:16:45Z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5.0.1.0</vt:lpwstr>
      <vt:lpwstr>5.0.4.0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2026-05-18T01:16:45Z</vt:filetime>
  </property>
</Properties>
</file>