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1"/>
  </bookViews>
  <sheets>
    <sheet name="勤務表" sheetId="1" r:id="rId1"/>
    <sheet name="（記入例）" sheetId="2" r:id="rId2"/>
  </sheets>
  <definedNames>
    <definedName name="_xlnm.Print_Area" localSheetId="1">'（記入例）'!$A$1:$BB$87</definedName>
    <definedName name="_xlnm.Print_Area" localSheetId="0">'勤務表'!$A$1:$BB$87</definedName>
  </definedNames>
  <calcPr fullCalcOnLoad="1"/>
</workbook>
</file>

<file path=xl/comments1.xml><?xml version="1.0" encoding="utf-8"?>
<comments xmlns="http://schemas.openxmlformats.org/spreadsheetml/2006/main">
  <authors>
    <author>川西市</author>
  </authors>
  <commentList>
    <comment ref="AN3" authorId="0">
      <text>
        <r>
          <rPr>
            <sz val="9"/>
            <rFont val="ＭＳ Ｐゴシック"/>
            <family val="3"/>
          </rPr>
          <t>ユニットごとに作成すること。</t>
        </r>
      </text>
    </comment>
    <comment ref="F9" authorId="0">
      <text>
        <r>
          <rPr>
            <sz val="9"/>
            <rFont val="ＭＳ Ｐゴシック"/>
            <family val="3"/>
          </rPr>
          <t>A,B,C,Dの勤務形態については、備考を参照してください。</t>
        </r>
      </text>
    </comment>
    <comment ref="AT9" authorId="0">
      <text>
        <r>
          <rPr>
            <sz val="9"/>
            <rFont val="ＭＳ Ｐゴシック"/>
            <family val="3"/>
          </rPr>
          <t>兼務している日・兼務している職務が分かるように記載してください。</t>
        </r>
      </text>
    </comment>
    <comment ref="BB9" authorId="0">
      <text>
        <r>
          <rPr>
            <sz val="9"/>
            <rFont val="ＭＳ Ｐゴシック"/>
            <family val="3"/>
          </rPr>
          <t>兼務の場合、どの職務と兼務しているか分かるように記載してください。</t>
        </r>
      </text>
    </comment>
    <comment ref="F34" authorId="0">
      <text>
        <r>
          <rPr>
            <sz val="9"/>
            <rFont val="ＭＳ Ｐゴシック"/>
            <family val="3"/>
          </rPr>
          <t>雇用形態が常勤か非常勤かではなく、１週の勤務時間が、当該事業所で定められた常勤職員の勤務すべき時間を満たしていない場合は、非常勤となります。</t>
        </r>
      </text>
    </comment>
  </commentList>
</comments>
</file>

<file path=xl/comments2.xml><?xml version="1.0" encoding="utf-8"?>
<comments xmlns="http://schemas.openxmlformats.org/spreadsheetml/2006/main">
  <authors>
    <author>川西市</author>
  </authors>
  <commentList>
    <comment ref="AN3" authorId="0">
      <text>
        <r>
          <rPr>
            <sz val="9"/>
            <rFont val="ＭＳ Ｐゴシック"/>
            <family val="3"/>
          </rPr>
          <t>ユニットごとに作成すること。</t>
        </r>
      </text>
    </comment>
    <comment ref="F9" authorId="0">
      <text>
        <r>
          <rPr>
            <sz val="9"/>
            <rFont val="ＭＳ Ｐゴシック"/>
            <family val="3"/>
          </rPr>
          <t>A,B,C,Dの勤務形態については、備考を参照してください。</t>
        </r>
      </text>
    </comment>
    <comment ref="AT9" authorId="0">
      <text>
        <r>
          <rPr>
            <sz val="9"/>
            <rFont val="ＭＳ Ｐゴシック"/>
            <family val="3"/>
          </rPr>
          <t>兼務している日・兼務している職務が分かるように記載してください。</t>
        </r>
      </text>
    </comment>
    <comment ref="BB9" authorId="0">
      <text>
        <r>
          <rPr>
            <sz val="9"/>
            <rFont val="ＭＳ Ｐゴシック"/>
            <family val="3"/>
          </rPr>
          <t>兼務の場合、どの職務と兼務しているか分かるように記載してください。</t>
        </r>
      </text>
    </comment>
    <comment ref="F34" authorId="0">
      <text>
        <r>
          <rPr>
            <sz val="9"/>
            <rFont val="ＭＳ Ｐゴシック"/>
            <family val="3"/>
          </rPr>
          <t>雇用形態が常勤か非常勤かではなく、１週の勤務時間が、当該事業所で定められた常勤職員の勤務すべき時間を満たしていない場合は、非常勤となります。</t>
        </r>
      </text>
    </comment>
  </commentList>
</comments>
</file>

<file path=xl/sharedStrings.xml><?xml version="1.0" encoding="utf-8"?>
<sst xmlns="http://schemas.openxmlformats.org/spreadsheetml/2006/main" count="843" uniqueCount="157">
  <si>
    <t>ヘルパー１級</t>
  </si>
  <si>
    <t>勤務形態の区分　Ａ：常勤で専従　Ｂ：常勤で兼務　Ｃ：常勤以外で専従　Ｄ：常勤以外で兼務</t>
  </si>
  <si>
    <t>土</t>
  </si>
  <si>
    <t>日</t>
  </si>
  <si>
    <t>月</t>
  </si>
  <si>
    <t>火</t>
  </si>
  <si>
    <t>B</t>
  </si>
  <si>
    <t>C</t>
  </si>
  <si>
    <t>A</t>
  </si>
  <si>
    <t>休</t>
  </si>
  <si>
    <t>D</t>
  </si>
  <si>
    <t>（　</t>
  </si>
  <si>
    <t>平成</t>
  </si>
  <si>
    <t>年</t>
  </si>
  <si>
    <t>月分）</t>
  </si>
  <si>
    <t>サービス種類</t>
  </si>
  <si>
    <t>（</t>
  </si>
  <si>
    <t>）</t>
  </si>
  <si>
    <t>事業所名称</t>
  </si>
  <si>
    <t>（</t>
  </si>
  <si>
    <t>）</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</si>
  <si>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</si>
  <si>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</si>
  <si>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</si>
  <si>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</si>
  <si>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</si>
  <si>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</si>
  <si>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</si>
  <si>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</si>
  <si>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</si>
  <si>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</si>
  <si>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</si>
  <si>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</si>
  <si>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</si>
  <si>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備考欄</t>
  </si>
  <si>
    <t>曜日を入力→</t>
  </si>
  <si>
    <t>管理者</t>
  </si>
  <si>
    <t>シフト</t>
  </si>
  <si>
    <t>―</t>
  </si>
  <si>
    <t>勤務時間数</t>
  </si>
  <si>
    <t>介護支援専門員</t>
  </si>
  <si>
    <t>介護従業者</t>
  </si>
  <si>
    <t>シフト</t>
  </si>
  <si>
    <t>日中時間帯</t>
  </si>
  <si>
    <t>夜間及び深夜の時期帯</t>
  </si>
  <si>
    <t>介護従業者における日中時間帯の勤務時間の計（ｱ）</t>
  </si>
  <si>
    <t>常勤換算後の人数（ィ＝ｱ÷ｄ）</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</si>
  <si>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</si>
  <si>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</si>
  <si>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</si>
  <si>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</si>
  <si>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</si>
  <si>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</si>
  <si>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</si>
  <si>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日中時間帯：　</t>
  </si>
  <si>
    <t>朝の</t>
  </si>
  <si>
    <t>：</t>
  </si>
  <si>
    <t>～</t>
  </si>
  <si>
    <t>夜の</t>
  </si>
  <si>
    <t>まで</t>
  </si>
  <si>
    <t>勤務時間帯</t>
  </si>
  <si>
    <t>シフト</t>
  </si>
  <si>
    <t>勤務時間帯</t>
  </si>
  <si>
    <t>実働時間</t>
  </si>
  <si>
    <t>シフト</t>
  </si>
  <si>
    <t>備　考</t>
  </si>
  <si>
    <r>
      <t>　1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夜間及び深夜の時期帯</t>
    </r>
    <r>
      <rPr>
        <sz val="12"/>
        <rFont val="ＭＳ Ｐゴシック"/>
        <family val="3"/>
      </rPr>
      <t>を区分して記入してください。</t>
    </r>
  </si>
  <si>
    <t>(記載例）</t>
  </si>
  <si>
    <t>Ａ</t>
  </si>
  <si>
    <t>ヘルパー１級</t>
  </si>
  <si>
    <t>シフト</t>
  </si>
  <si>
    <t>早</t>
  </si>
  <si>
    <t>日</t>
  </si>
  <si>
    <t>遅</t>
  </si>
  <si>
    <t>夜</t>
  </si>
  <si>
    <t>明</t>
  </si>
  <si>
    <t>休</t>
  </si>
  <si>
    <t>休</t>
  </si>
  <si>
    <t>日中時間帯</t>
  </si>
  <si>
    <t>夜間及び深夜の時期帯</t>
  </si>
  <si>
    <t>　（例：夜勤者の勤務時間帯は１７時～１０時、日中時間帯を６時～２１時とした場合。）</t>
  </si>
  <si>
    <t>生活時間帯</t>
  </si>
  <si>
    <t>夜間及び深夜の時間帯</t>
  </si>
  <si>
    <t>17～21時</t>
  </si>
  <si>
    <t>21～6時（休憩1H、実働8時間）</t>
  </si>
  <si>
    <t>6～10時</t>
  </si>
  <si>
    <t>←　　4　　→</t>
  </si>
  <si>
    <t>←　3　→</t>
  </si>
  <si>
    <t>←　5（休憩除く）　→</t>
  </si>
  <si>
    <t>←　　4　　→</t>
  </si>
  <si>
    <t xml:space="preserve">  夜勤者の勤務時間帯 →</t>
  </si>
  <si>
    <t>夜（7）17:00～0:00</t>
  </si>
  <si>
    <t>明（9）0:00～10:00</t>
  </si>
  <si>
    <t>　2　職種ごとに右記の勤務形態の区分の順にまとめて記載してください。</t>
  </si>
  <si>
    <t>　3　資格欄は、資格が必要な職種のみ記載してください。</t>
  </si>
  <si>
    <t>　4　職員が兼務する場合（例：計画作成担当者と介護従事者）には、それぞれの職種で勤務時間を分けて記入してください。</t>
  </si>
  <si>
    <t>　5　常勤換算後の人数は、週平均の勤務時間を常勤職員が勤務すべき１週あたりの勤務時間で除すことにより算出（小数点以下第２位を切り捨て）してください。</t>
  </si>
  <si>
    <t>　　＊合計勤務時間（a）…各従業者等の合計勤務時間数を記入。</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</si>
  <si>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</si>
  <si>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t>　　＊週平均の勤務時間（ｂ）…ａ÷４</t>
  </si>
  <si>
    <r>
      <t>　　＊常勤換算後の人数</t>
    </r>
    <r>
      <rPr>
        <sz val="11"/>
        <rFont val="ＭＳ Ｐゴシック"/>
        <family val="3"/>
      </rPr>
      <t>（c）…ｂ÷ｄ</t>
    </r>
  </si>
  <si>
    <t>　8  従業者の勤務の体制及び勤務形態一覧表（シフト）も併せて提出してください。</t>
  </si>
  <si>
    <t>○</t>
  </si>
  <si>
    <t>水</t>
  </si>
  <si>
    <t>木</t>
  </si>
  <si>
    <t>金</t>
  </si>
  <si>
    <t>土</t>
  </si>
  <si>
    <t>月</t>
  </si>
  <si>
    <t>火</t>
  </si>
  <si>
    <t>介護福祉士</t>
  </si>
  <si>
    <t>―</t>
  </si>
  <si>
    <t>夜</t>
  </si>
  <si>
    <t>社会福祉士</t>
  </si>
  <si>
    <t>ヘルパー２級</t>
  </si>
  <si>
    <t>―</t>
  </si>
  <si>
    <t>（ｄ）</t>
  </si>
  <si>
    <t>：</t>
  </si>
  <si>
    <t>～</t>
  </si>
  <si>
    <t>まで</t>
  </si>
  <si>
    <t>夜間及び深夜の時期帯</t>
  </si>
  <si>
    <t>：</t>
  </si>
  <si>
    <t>～</t>
  </si>
  <si>
    <t>：</t>
  </si>
  <si>
    <t>～</t>
  </si>
  <si>
    <t>：</t>
  </si>
  <si>
    <t>～</t>
  </si>
  <si>
    <t>←　　4　　→</t>
  </si>
  <si>
    <t>←　3　→</t>
  </si>
  <si>
    <t>川西Ｃ子</t>
  </si>
  <si>
    <t>川西Ａ子</t>
  </si>
  <si>
    <t>川西Ａ男</t>
  </si>
  <si>
    <t>川西Ｃ子</t>
  </si>
  <si>
    <t>川西Ｂ男</t>
  </si>
  <si>
    <t>川西Ｄ男</t>
  </si>
  <si>
    <t>川西Ｅ子</t>
  </si>
  <si>
    <t>川西Ｆ子</t>
  </si>
  <si>
    <t>川西Ｇ男</t>
  </si>
  <si>
    <t>川西Ｈ子</t>
  </si>
  <si>
    <t>川西Ｉ男</t>
  </si>
  <si>
    <t>川西Ｊ子</t>
  </si>
  <si>
    <t>川西Ｋ子</t>
  </si>
  <si>
    <t>計画作成担当者</t>
  </si>
  <si>
    <t>小規模多機能介護従事者と兼務</t>
  </si>
  <si>
    <t>（介護予防）認知症対応型共同生活介護</t>
  </si>
  <si>
    <t>記入例</t>
  </si>
  <si>
    <t>従業者の勤務の体制及び勤務形態一覧表【参考様式1-2】</t>
  </si>
  <si>
    <t>ユニット名</t>
  </si>
  <si>
    <t>ユニットの定員</t>
  </si>
  <si>
    <t>夜間及び深夜の時間帯の介護従業者の人数</t>
  </si>
  <si>
    <t>○○ユニットの管理者、○○ユニットの介護従業者と兼務</t>
  </si>
  <si>
    <t>介</t>
  </si>
  <si>
    <t>―</t>
  </si>
  <si>
    <t>夜勤の場合、勤務時間帯を00時で区切って記載していただきますよう、お願いします！</t>
  </si>
  <si>
    <t>グループホーム○△</t>
  </si>
  <si>
    <t>△△ユニット</t>
  </si>
  <si>
    <r>
      <t>　6　</t>
    </r>
    <r>
      <rPr>
        <b/>
        <sz val="11"/>
        <rFont val="ＭＳ Ｐゴシック"/>
        <family val="3"/>
      </rPr>
      <t>従業者の欄が足りないときは、ページを増やしてください</t>
    </r>
    <r>
      <rPr>
        <sz val="11"/>
        <rFont val="ＭＳ Ｐゴシック"/>
        <family val="3"/>
      </rPr>
      <t>。</t>
    </r>
  </si>
  <si>
    <r>
      <t>　　※　介護従業者の常勤換算後の人数は、</t>
    </r>
    <r>
      <rPr>
        <b/>
        <sz val="11"/>
        <rFont val="ＭＳ Ｐゴシック"/>
        <family val="3"/>
      </rPr>
      <t>全ての介護従業者の勤務時間の合計から算出してください</t>
    </r>
    <r>
      <rPr>
        <sz val="11"/>
        <rFont val="ＭＳ Ｐゴシック"/>
        <family val="3"/>
      </rPr>
      <t>。</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</si>
</sst>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6">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sz val="6"/>
      <name val="ＭＳ 明朝"/>
      <family val="1"/>
    </font>
    <font>
      <b/>
      <sz val="36"/>
      <name val="ＭＳ Ｐゴシック"/>
      <family val="3"/>
    </font>
    <font>
      <b/>
      <u val="single"/>
      <sz val="14"/>
      <color indexed="12"/>
      <name val="ＭＳ Ｐゴシック"/>
      <family val="3"/>
    </font>
    <font>
      <b/>
      <sz val="18"/>
      <name val="ＭＳ Ｐゴシック"/>
      <family val="3"/>
    </font>
    <font>
      <b/>
      <sz val="36"/>
      <color indexed="10"/>
      <name val="ＭＳ Ｐゴシック"/>
      <family val="3"/>
    </font>
    <font>
      <b/>
      <sz val="36"/>
      <color rgb="FFFF0000"/>
      <name val="ＭＳ Ｐゴシック"/>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medium"/>
    </border>
    <border>
      <left style="double"/>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hair"/>
    </border>
    <border>
      <left style="double"/>
      <right>
        <color indexed="63"/>
      </right>
      <top style="hair"/>
      <bottom style="hair"/>
    </border>
    <border>
      <left>
        <color indexed="63"/>
      </left>
      <right style="thin"/>
      <top style="hair"/>
      <bottom style="hair"/>
    </border>
    <border>
      <left style="medium"/>
      <right>
        <color indexed="63"/>
      </right>
      <top style="hair"/>
      <bottom style="hair"/>
    </border>
    <border>
      <left style="double"/>
      <right>
        <color indexed="63"/>
      </right>
      <top style="hair"/>
      <bottom style="thin"/>
    </border>
    <border>
      <left>
        <color indexed="63"/>
      </left>
      <right style="thin"/>
      <top style="hair"/>
      <bottom style="thin"/>
    </border>
    <border>
      <left style="medium"/>
      <right>
        <color indexed="63"/>
      </right>
      <top style="hair"/>
      <bottom style="thin"/>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hair"/>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color indexed="63"/>
      </left>
      <right>
        <color indexed="63"/>
      </right>
      <top style="hair"/>
      <bottom style="thin"/>
    </border>
    <border>
      <left style="double"/>
      <right style="medium"/>
      <top style="hair"/>
      <bottom style="thin"/>
    </border>
    <border>
      <left style="medium"/>
      <right style="medium"/>
      <top style="hair"/>
      <bottom style="thin"/>
    </border>
    <border>
      <left style="double"/>
      <right style="medium"/>
      <top style="thin"/>
      <bottom style="medium"/>
    </border>
    <border>
      <left style="medium"/>
      <right style="medium"/>
      <top style="thin"/>
      <bottom style="medium"/>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style="double"/>
      <right style="medium"/>
      <top style="thin"/>
      <bottom>
        <color indexed="63"/>
      </bottom>
    </border>
    <border>
      <left style="double"/>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color indexed="63"/>
      </right>
      <top style="hair"/>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double"/>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style="medium"/>
      <top>
        <color indexed="63"/>
      </top>
      <bottom style="medium"/>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double"/>
      <top style="hair"/>
      <bottom style="hair"/>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medium"/>
    </border>
    <border>
      <left>
        <color indexed="63"/>
      </left>
      <right style="double"/>
      <top style="hair"/>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double"/>
      <top style="thin"/>
      <bottom style="hair"/>
    </border>
    <border>
      <left style="double"/>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hair"/>
    </border>
    <border>
      <left>
        <color indexed="63"/>
      </left>
      <right style="double"/>
      <top style="medium"/>
      <bottom style="hair"/>
    </border>
    <border>
      <left style="double"/>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379">
    <xf numFmtId="0" fontId="0" fillId="0" borderId="0" xfId="0" applyAlignment="1">
      <alignment vertical="center"/>
    </xf>
    <xf numFmtId="0" fontId="19" fillId="0" borderId="0" xfId="62" applyBorder="1" applyAlignment="1" applyProtection="1">
      <alignment vertical="center"/>
      <protection locked="0"/>
    </xf>
    <xf numFmtId="0" fontId="23" fillId="0" borderId="0" xfId="62" applyFont="1" applyBorder="1" applyAlignment="1" applyProtection="1">
      <alignment vertical="center"/>
      <protection locked="0"/>
    </xf>
    <xf numFmtId="0" fontId="24" fillId="0" borderId="0" xfId="62" applyFont="1" applyBorder="1" applyAlignment="1" applyProtection="1">
      <alignment vertical="center"/>
      <protection locked="0"/>
    </xf>
    <xf numFmtId="0" fontId="26" fillId="24" borderId="10" xfId="63" applyFont="1" applyFill="1" applyBorder="1" applyAlignment="1" applyProtection="1">
      <alignment vertical="center"/>
      <protection locked="0"/>
    </xf>
    <xf numFmtId="0" fontId="24" fillId="0" borderId="0" xfId="63" applyFont="1" applyBorder="1" applyAlignment="1" applyProtection="1">
      <alignment vertical="center"/>
      <protection locked="0"/>
    </xf>
    <xf numFmtId="0" fontId="19" fillId="0" borderId="0" xfId="62" applyAlignment="1" applyProtection="1">
      <alignment vertical="center"/>
      <protection locked="0"/>
    </xf>
    <xf numFmtId="0" fontId="27" fillId="0" borderId="0" xfId="62" applyFont="1" applyBorder="1" applyAlignment="1" applyProtection="1">
      <alignment vertical="center"/>
      <protection locked="0"/>
    </xf>
    <xf numFmtId="199" fontId="27" fillId="0" borderId="0" xfId="62" applyNumberFormat="1" applyFont="1" applyBorder="1" applyAlignment="1" applyProtection="1">
      <alignment horizontal="center" vertical="center"/>
      <protection locked="0"/>
    </xf>
    <xf numFmtId="0" fontId="29" fillId="0" borderId="0" xfId="62" applyFont="1" applyBorder="1" applyAlignment="1" applyProtection="1">
      <alignment vertical="center"/>
      <protection locked="0"/>
    </xf>
    <xf numFmtId="0" fontId="19" fillId="0" borderId="0" xfId="62" applyFont="1" applyBorder="1" applyAlignment="1" applyProtection="1">
      <alignment vertical="center"/>
      <protection locked="0"/>
    </xf>
    <xf numFmtId="0" fontId="26" fillId="0" borderId="0" xfId="62" applyFont="1" applyBorder="1" applyAlignment="1" applyProtection="1">
      <alignment vertical="center"/>
      <protection locked="0"/>
    </xf>
    <xf numFmtId="0" fontId="30" fillId="0" borderId="0" xfId="62" applyFont="1" applyBorder="1" applyAlignment="1" applyProtection="1">
      <alignment horizontal="left" vertical="center"/>
      <protection locked="0"/>
    </xf>
    <xf numFmtId="0" fontId="31" fillId="0" borderId="0" xfId="62" applyFont="1" applyBorder="1" applyAlignment="1" applyProtection="1">
      <alignment vertical="center"/>
      <protection locked="0"/>
    </xf>
    <xf numFmtId="0" fontId="32" fillId="0" borderId="0" xfId="62" applyFont="1" applyBorder="1" applyAlignment="1" applyProtection="1">
      <alignment vertical="center"/>
      <protection locked="0"/>
    </xf>
    <xf numFmtId="0" fontId="33" fillId="0" borderId="0" xfId="62" applyFont="1" applyBorder="1" applyAlignment="1" applyProtection="1">
      <alignment vertical="center"/>
      <protection locked="0"/>
    </xf>
    <xf numFmtId="0" fontId="33" fillId="0" borderId="0" xfId="62" applyFont="1" applyBorder="1" applyAlignment="1" applyProtection="1">
      <alignment horizontal="center" vertical="center"/>
      <protection locked="0"/>
    </xf>
    <xf numFmtId="199" fontId="32" fillId="0" borderId="0" xfId="62" applyNumberFormat="1" applyFont="1" applyBorder="1" applyAlignment="1" applyProtection="1">
      <alignment horizontal="center" vertical="center"/>
      <protection locked="0"/>
    </xf>
    <xf numFmtId="0" fontId="19" fillId="0" borderId="0" xfId="64" applyBorder="1" applyAlignment="1" applyProtection="1">
      <alignment vertical="center"/>
      <protection locked="0"/>
    </xf>
    <xf numFmtId="0" fontId="29" fillId="0" borderId="0" xfId="64" applyFont="1" applyBorder="1" applyAlignment="1" applyProtection="1">
      <alignment vertical="center"/>
      <protection locked="0"/>
    </xf>
    <xf numFmtId="0" fontId="19" fillId="0" borderId="0" xfId="64" applyFont="1" applyBorder="1" applyAlignment="1" applyProtection="1">
      <alignment vertical="center"/>
      <protection locked="0"/>
    </xf>
    <xf numFmtId="0" fontId="19" fillId="0" borderId="11" xfId="64" applyBorder="1" applyAlignment="1" applyProtection="1">
      <alignment vertical="center"/>
      <protection locked="0"/>
    </xf>
    <xf numFmtId="0" fontId="19" fillId="0" borderId="0" xfId="64" applyAlignment="1" applyProtection="1">
      <alignment vertical="center"/>
      <protection locked="0"/>
    </xf>
    <xf numFmtId="0" fontId="32" fillId="0" borderId="0" xfId="64" applyFont="1" applyBorder="1" applyAlignment="1" applyProtection="1">
      <alignment vertical="center"/>
      <protection locked="0"/>
    </xf>
    <xf numFmtId="0" fontId="19" fillId="0" borderId="0" xfId="64" applyBorder="1" applyAlignment="1" applyProtection="1">
      <alignment horizontal="center" vertical="center"/>
      <protection locked="0"/>
    </xf>
    <xf numFmtId="199" fontId="32" fillId="0" borderId="0" xfId="64" applyNumberFormat="1" applyFont="1" applyBorder="1" applyAlignment="1" applyProtection="1">
      <alignment horizontal="center" vertical="center"/>
      <protection locked="0"/>
    </xf>
    <xf numFmtId="0" fontId="19" fillId="21" borderId="12" xfId="64" applyFill="1" applyBorder="1" applyAlignment="1" applyProtection="1">
      <alignment horizontal="center" vertical="center"/>
      <protection locked="0"/>
    </xf>
    <xf numFmtId="0" fontId="19" fillId="21" borderId="10" xfId="64" applyFill="1" applyBorder="1" applyAlignment="1" applyProtection="1">
      <alignment horizontal="center" vertical="center"/>
      <protection locked="0"/>
    </xf>
    <xf numFmtId="0" fontId="19" fillId="21" borderId="13" xfId="64" applyFill="1" applyBorder="1" applyAlignment="1" applyProtection="1">
      <alignment horizontal="center" vertical="center"/>
      <protection locked="0"/>
    </xf>
    <xf numFmtId="0" fontId="19" fillId="21" borderId="14" xfId="64" applyFill="1" applyBorder="1" applyAlignment="1" applyProtection="1">
      <alignment horizontal="center" vertical="center"/>
      <protection locked="0"/>
    </xf>
    <xf numFmtId="0" fontId="19" fillId="21" borderId="15" xfId="64" applyFill="1" applyBorder="1" applyAlignment="1" applyProtection="1">
      <alignment horizontal="center" vertical="center"/>
      <protection locked="0"/>
    </xf>
    <xf numFmtId="0" fontId="33" fillId="0" borderId="16" xfId="64" applyFont="1" applyFill="1" applyBorder="1" applyAlignment="1" applyProtection="1">
      <alignment horizontal="center" vertical="center"/>
      <protection locked="0"/>
    </xf>
    <xf numFmtId="0" fontId="33" fillId="0" borderId="17" xfId="64" applyFont="1" applyFill="1" applyBorder="1" applyAlignment="1" applyProtection="1">
      <alignment horizontal="center" vertical="center"/>
      <protection locked="0"/>
    </xf>
    <xf numFmtId="0" fontId="33" fillId="0" borderId="18" xfId="64" applyFont="1" applyFill="1" applyBorder="1" applyAlignment="1" applyProtection="1">
      <alignment horizontal="center" vertical="center"/>
      <protection locked="0"/>
    </xf>
    <xf numFmtId="0" fontId="33" fillId="0" borderId="19" xfId="64" applyFont="1" applyFill="1" applyBorder="1" applyAlignment="1" applyProtection="1">
      <alignment horizontal="center" vertical="center"/>
      <protection locked="0"/>
    </xf>
    <xf numFmtId="0" fontId="38" fillId="0" borderId="20" xfId="64" applyFont="1" applyBorder="1" applyAlignment="1" applyProtection="1">
      <alignment horizontal="center" vertical="center" shrinkToFit="1"/>
      <protection locked="0"/>
    </xf>
    <xf numFmtId="0" fontId="38" fillId="0" borderId="21" xfId="64" applyFont="1" applyBorder="1" applyAlignment="1" applyProtection="1">
      <alignment horizontal="center" vertical="center" shrinkToFit="1"/>
      <protection locked="0"/>
    </xf>
    <xf numFmtId="0" fontId="38" fillId="0" borderId="22" xfId="64" applyFont="1" applyBorder="1" applyAlignment="1" applyProtection="1">
      <alignment horizontal="center" vertical="center" shrinkToFit="1"/>
      <protection locked="0"/>
    </xf>
    <xf numFmtId="0" fontId="38" fillId="0" borderId="23" xfId="64" applyFont="1" applyBorder="1" applyAlignment="1" applyProtection="1">
      <alignment horizontal="center" vertical="center" shrinkToFit="1"/>
      <protection locked="0"/>
    </xf>
    <xf numFmtId="0" fontId="38" fillId="0" borderId="24" xfId="64" applyFont="1" applyBorder="1" applyAlignment="1" applyProtection="1">
      <alignment horizontal="center" vertical="center" shrinkToFit="1"/>
      <protection locked="0"/>
    </xf>
    <xf numFmtId="0" fontId="38" fillId="0" borderId="25" xfId="64" applyFont="1" applyBorder="1" applyAlignment="1" applyProtection="1">
      <alignment horizontal="center" vertical="center" shrinkToFit="1"/>
      <protection locked="0"/>
    </xf>
    <xf numFmtId="0" fontId="38" fillId="0" borderId="26" xfId="64" applyFont="1" applyBorder="1" applyAlignment="1" applyProtection="1">
      <alignment horizontal="center" vertical="center" shrinkToFit="1"/>
      <protection locked="0"/>
    </xf>
    <xf numFmtId="0" fontId="38" fillId="0" borderId="27" xfId="64" applyFont="1" applyBorder="1" applyAlignment="1" applyProtection="1">
      <alignment horizontal="center" vertical="center" shrinkToFit="1"/>
      <protection locked="0"/>
    </xf>
    <xf numFmtId="0" fontId="38" fillId="0" borderId="28" xfId="64" applyFont="1" applyBorder="1" applyAlignment="1" applyProtection="1">
      <alignment horizontal="center" vertical="center" shrinkToFit="1"/>
      <protection locked="0"/>
    </xf>
    <xf numFmtId="0" fontId="38" fillId="0" borderId="29" xfId="64" applyFont="1" applyBorder="1" applyAlignment="1" applyProtection="1">
      <alignment horizontal="center" vertical="center" shrinkToFit="1"/>
      <protection locked="0"/>
    </xf>
    <xf numFmtId="0" fontId="38" fillId="0" borderId="30" xfId="64" applyFont="1" applyBorder="1" applyAlignment="1" applyProtection="1">
      <alignment horizontal="center" vertical="center" shrinkToFit="1"/>
      <protection locked="0"/>
    </xf>
    <xf numFmtId="0" fontId="38" fillId="0" borderId="31" xfId="64" applyFont="1" applyBorder="1" applyAlignment="1" applyProtection="1">
      <alignment horizontal="center" vertical="center" shrinkToFit="1"/>
      <protection locked="0"/>
    </xf>
    <xf numFmtId="0" fontId="38" fillId="0" borderId="32" xfId="64" applyFont="1" applyBorder="1" applyAlignment="1" applyProtection="1">
      <alignment horizontal="center" vertical="center" shrinkToFit="1"/>
      <protection locked="0"/>
    </xf>
    <xf numFmtId="0" fontId="38" fillId="0" borderId="33" xfId="64" applyFont="1" applyBorder="1" applyAlignment="1" applyProtection="1">
      <alignment horizontal="center" vertical="center" shrinkToFit="1"/>
      <protection locked="0"/>
    </xf>
    <xf numFmtId="0" fontId="38" fillId="0" borderId="20" xfId="64" applyFont="1" applyFill="1" applyBorder="1" applyAlignment="1" applyProtection="1">
      <alignment horizontal="center" vertical="center" shrinkToFit="1"/>
      <protection locked="0"/>
    </xf>
    <xf numFmtId="0" fontId="38" fillId="0" borderId="21" xfId="64" applyFont="1" applyFill="1" applyBorder="1" applyAlignment="1" applyProtection="1">
      <alignment horizontal="center" vertical="center" shrinkToFit="1"/>
      <protection locked="0"/>
    </xf>
    <xf numFmtId="0" fontId="38" fillId="0" borderId="22" xfId="64" applyFont="1" applyFill="1" applyBorder="1" applyAlignment="1" applyProtection="1">
      <alignment horizontal="center" vertical="center" shrinkToFit="1"/>
      <protection locked="0"/>
    </xf>
    <xf numFmtId="0" fontId="38" fillId="0" borderId="23" xfId="64" applyFont="1" applyFill="1" applyBorder="1" applyAlignment="1" applyProtection="1">
      <alignment horizontal="center" vertical="center" shrinkToFit="1"/>
      <protection locked="0"/>
    </xf>
    <xf numFmtId="0" fontId="38" fillId="7" borderId="34" xfId="64" applyFont="1" applyFill="1" applyBorder="1" applyAlignment="1" applyProtection="1">
      <alignment horizontal="center" vertical="center" shrinkToFit="1"/>
      <protection locked="0"/>
    </xf>
    <xf numFmtId="0" fontId="38" fillId="0" borderId="35" xfId="64" applyFont="1" applyFill="1" applyBorder="1" applyAlignment="1" applyProtection="1">
      <alignment horizontal="center" vertical="center" shrinkToFit="1"/>
      <protection locked="0"/>
    </xf>
    <xf numFmtId="0" fontId="38" fillId="0" borderId="36" xfId="64" applyFont="1" applyFill="1" applyBorder="1" applyAlignment="1" applyProtection="1">
      <alignment horizontal="center" vertical="center" shrinkToFit="1"/>
      <protection locked="0"/>
    </xf>
    <xf numFmtId="0" fontId="38" fillId="0" borderId="37" xfId="64" applyFont="1" applyFill="1" applyBorder="1" applyAlignment="1" applyProtection="1">
      <alignment horizontal="center" vertical="center" shrinkToFit="1"/>
      <protection locked="0"/>
    </xf>
    <xf numFmtId="0" fontId="38" fillId="0" borderId="25" xfId="64" applyFont="1" applyFill="1" applyBorder="1" applyAlignment="1" applyProtection="1">
      <alignment horizontal="center" vertical="center" shrinkToFit="1"/>
      <protection locked="0"/>
    </xf>
    <xf numFmtId="0" fontId="38" fillId="0" borderId="26" xfId="64" applyFont="1" applyFill="1" applyBorder="1" applyAlignment="1" applyProtection="1">
      <alignment horizontal="center" vertical="center" shrinkToFit="1"/>
      <protection locked="0"/>
    </xf>
    <xf numFmtId="0" fontId="38" fillId="0" borderId="27" xfId="64" applyFont="1" applyFill="1" applyBorder="1" applyAlignment="1" applyProtection="1">
      <alignment horizontal="center" vertical="center" shrinkToFit="1"/>
      <protection locked="0"/>
    </xf>
    <xf numFmtId="0" fontId="38" fillId="0" borderId="28" xfId="64" applyFont="1" applyFill="1" applyBorder="1" applyAlignment="1" applyProtection="1">
      <alignment horizontal="center" vertical="center" shrinkToFit="1"/>
      <protection locked="0"/>
    </xf>
    <xf numFmtId="0" fontId="38" fillId="0" borderId="30" xfId="64" applyFont="1" applyFill="1" applyBorder="1" applyAlignment="1" applyProtection="1">
      <alignment horizontal="center" vertical="center" shrinkToFit="1"/>
      <protection locked="0"/>
    </xf>
    <xf numFmtId="0" fontId="38" fillId="0" borderId="31" xfId="64" applyFont="1" applyFill="1" applyBorder="1" applyAlignment="1" applyProtection="1">
      <alignment horizontal="center" vertical="center" shrinkToFit="1"/>
      <protection locked="0"/>
    </xf>
    <xf numFmtId="0" fontId="38" fillId="0" borderId="32" xfId="64" applyFont="1" applyFill="1" applyBorder="1" applyAlignment="1" applyProtection="1">
      <alignment horizontal="center" vertical="center" shrinkToFit="1"/>
      <protection locked="0"/>
    </xf>
    <xf numFmtId="0" fontId="38" fillId="0" borderId="34" xfId="64" applyFont="1" applyFill="1" applyBorder="1" applyAlignment="1" applyProtection="1">
      <alignment horizontal="center" vertical="center" shrinkToFit="1"/>
      <protection locked="0"/>
    </xf>
    <xf numFmtId="0" fontId="38" fillId="0" borderId="33" xfId="64" applyFont="1" applyFill="1" applyBorder="1" applyAlignment="1" applyProtection="1">
      <alignment horizontal="center" vertical="center" shrinkToFit="1"/>
      <protection locked="0"/>
    </xf>
    <xf numFmtId="0" fontId="38" fillId="0" borderId="38" xfId="64" applyFont="1" applyFill="1" applyBorder="1" applyAlignment="1" applyProtection="1">
      <alignment horizontal="center" vertical="center" shrinkToFit="1"/>
      <protection locked="0"/>
    </xf>
    <xf numFmtId="0" fontId="38" fillId="8" borderId="25" xfId="64" applyFont="1" applyFill="1" applyBorder="1" applyAlignment="1" applyProtection="1">
      <alignment horizontal="center" vertical="center" shrinkToFit="1"/>
      <protection locked="0"/>
    </xf>
    <xf numFmtId="0" fontId="38" fillId="0" borderId="29" xfId="64" applyFont="1" applyFill="1" applyBorder="1" applyAlignment="1" applyProtection="1">
      <alignment horizontal="center" vertical="center" shrinkToFit="1"/>
      <protection locked="0"/>
    </xf>
    <xf numFmtId="0" fontId="38" fillId="7" borderId="35" xfId="64" applyFont="1" applyFill="1" applyBorder="1" applyAlignment="1" applyProtection="1">
      <alignment horizontal="center" vertical="center" shrinkToFit="1"/>
      <protection locked="0"/>
    </xf>
    <xf numFmtId="0" fontId="38" fillId="8" borderId="26" xfId="64" applyFont="1" applyFill="1" applyBorder="1" applyAlignment="1" applyProtection="1">
      <alignment horizontal="center" vertical="center" shrinkToFit="1"/>
      <protection locked="0"/>
    </xf>
    <xf numFmtId="0" fontId="38" fillId="0" borderId="39" xfId="64" applyFont="1" applyFill="1" applyBorder="1" applyAlignment="1" applyProtection="1">
      <alignment horizontal="center" vertical="center" shrinkToFit="1"/>
      <protection locked="0"/>
    </xf>
    <xf numFmtId="0" fontId="38" fillId="0" borderId="40" xfId="64" applyFont="1" applyFill="1" applyBorder="1" applyAlignment="1" applyProtection="1">
      <alignment horizontal="center" vertical="center" shrinkToFit="1"/>
      <protection locked="0"/>
    </xf>
    <xf numFmtId="0" fontId="38" fillId="0" borderId="41" xfId="64" applyFont="1" applyFill="1" applyBorder="1" applyAlignment="1" applyProtection="1">
      <alignment horizontal="center" vertical="center" shrinkToFit="1"/>
      <protection locked="0"/>
    </xf>
    <xf numFmtId="0" fontId="38" fillId="7" borderId="42" xfId="64" applyFont="1" applyFill="1" applyBorder="1" applyAlignment="1" applyProtection="1">
      <alignment horizontal="center" vertical="center" shrinkToFit="1"/>
      <protection locked="0"/>
    </xf>
    <xf numFmtId="0" fontId="38" fillId="0" borderId="43" xfId="64" applyFont="1" applyFill="1" applyBorder="1" applyAlignment="1" applyProtection="1">
      <alignment horizontal="center" vertical="center" shrinkToFit="1"/>
      <protection locked="0"/>
    </xf>
    <xf numFmtId="0" fontId="38" fillId="0" borderId="44" xfId="64" applyFont="1" applyFill="1" applyBorder="1" applyAlignment="1" applyProtection="1">
      <alignment horizontal="center" vertical="center" shrinkToFit="1"/>
      <protection locked="0"/>
    </xf>
    <xf numFmtId="0" fontId="38" fillId="0" borderId="45" xfId="64" applyFont="1" applyFill="1" applyBorder="1" applyAlignment="1" applyProtection="1">
      <alignment horizontal="center" vertical="center" shrinkToFit="1"/>
      <protection locked="0"/>
    </xf>
    <xf numFmtId="0" fontId="38" fillId="0" borderId="46" xfId="64" applyFont="1" applyFill="1" applyBorder="1" applyAlignment="1" applyProtection="1">
      <alignment horizontal="center" vertical="center" shrinkToFit="1"/>
      <protection locked="0"/>
    </xf>
    <xf numFmtId="0" fontId="38" fillId="0" borderId="47" xfId="64" applyFont="1" applyFill="1" applyBorder="1" applyAlignment="1" applyProtection="1">
      <alignment horizontal="center" vertical="center" shrinkToFit="1"/>
      <protection locked="0"/>
    </xf>
    <xf numFmtId="0" fontId="38" fillId="0" borderId="48" xfId="64" applyFont="1" applyFill="1" applyBorder="1" applyAlignment="1" applyProtection="1">
      <alignment horizontal="center" vertical="center" shrinkToFit="1"/>
      <protection locked="0"/>
    </xf>
    <xf numFmtId="0" fontId="38" fillId="0" borderId="49" xfId="64" applyFont="1" applyFill="1" applyBorder="1" applyAlignment="1" applyProtection="1">
      <alignment horizontal="center" vertical="center" shrinkToFit="1"/>
      <protection locked="0"/>
    </xf>
    <xf numFmtId="0" fontId="38" fillId="0" borderId="50" xfId="64" applyFont="1" applyFill="1" applyBorder="1" applyAlignment="1" applyProtection="1">
      <alignment horizontal="center" vertical="center" shrinkToFit="1"/>
      <protection locked="0"/>
    </xf>
    <xf numFmtId="0" fontId="38" fillId="0" borderId="51" xfId="64" applyFont="1" applyFill="1" applyBorder="1" applyAlignment="1" applyProtection="1">
      <alignment horizontal="center" vertical="center" shrinkToFit="1"/>
      <protection locked="0"/>
    </xf>
    <xf numFmtId="0" fontId="40" fillId="0" borderId="0" xfId="64" applyFont="1" applyFill="1" applyBorder="1" applyAlignment="1" applyProtection="1">
      <alignment vertical="center"/>
      <protection locked="0"/>
    </xf>
    <xf numFmtId="0" fontId="40" fillId="0" borderId="0" xfId="64" applyFont="1" applyFill="1" applyAlignment="1" applyProtection="1">
      <alignment vertical="center"/>
      <protection locked="0"/>
    </xf>
    <xf numFmtId="0" fontId="36" fillId="0" borderId="0" xfId="64" applyFont="1" applyBorder="1" applyAlignment="1" applyProtection="1">
      <alignment horizontal="center" vertical="center"/>
      <protection locked="0"/>
    </xf>
    <xf numFmtId="0" fontId="38" fillId="0" borderId="0" xfId="64" applyFont="1" applyBorder="1" applyAlignment="1" applyProtection="1">
      <alignment horizontal="center" vertical="center"/>
      <protection locked="0"/>
    </xf>
    <xf numFmtId="0" fontId="39" fillId="0" borderId="0" xfId="64" applyFont="1" applyBorder="1" applyAlignment="1" applyProtection="1">
      <alignment horizontal="center" vertical="center"/>
      <protection locked="0"/>
    </xf>
    <xf numFmtId="0" fontId="26" fillId="0" borderId="0" xfId="64" applyFont="1" applyBorder="1" applyAlignment="1" applyProtection="1">
      <alignment vertical="center"/>
      <protection locked="0"/>
    </xf>
    <xf numFmtId="0" fontId="30" fillId="0" borderId="0" xfId="64" applyFont="1" applyBorder="1" applyAlignment="1" applyProtection="1">
      <alignment vertical="center"/>
      <protection locked="0"/>
    </xf>
    <xf numFmtId="0" fontId="27" fillId="0" borderId="0" xfId="64" applyFont="1" applyBorder="1" applyAlignment="1" applyProtection="1">
      <alignment vertical="center"/>
      <protection locked="0"/>
    </xf>
    <xf numFmtId="0" fontId="26" fillId="0" borderId="0" xfId="64" applyFont="1" applyAlignment="1" applyProtection="1">
      <alignment vertical="center"/>
      <protection locked="0"/>
    </xf>
    <xf numFmtId="0" fontId="24" fillId="0" borderId="0" xfId="64" applyFont="1" applyAlignment="1" applyProtection="1">
      <alignment vertical="center"/>
      <protection locked="0"/>
    </xf>
    <xf numFmtId="0" fontId="26" fillId="0" borderId="0" xfId="64" applyFont="1" applyAlignment="1" applyProtection="1">
      <alignment horizontal="center" vertical="center"/>
      <protection locked="0"/>
    </xf>
    <xf numFmtId="0" fontId="26" fillId="0" borderId="0" xfId="64" applyFont="1" applyBorder="1" applyAlignment="1" applyProtection="1">
      <alignment horizontal="center" vertical="center"/>
      <protection locked="0"/>
    </xf>
    <xf numFmtId="199" fontId="27" fillId="0" borderId="0" xfId="64" applyNumberFormat="1" applyFont="1" applyBorder="1" applyAlignment="1" applyProtection="1">
      <alignment horizontal="center" vertical="center"/>
      <protection locked="0"/>
    </xf>
    <xf numFmtId="0" fontId="24" fillId="0" borderId="0" xfId="64" applyFont="1" applyBorder="1" applyAlignment="1" applyProtection="1">
      <alignment horizontal="center" vertical="center"/>
      <protection locked="0"/>
    </xf>
    <xf numFmtId="20" fontId="42" fillId="0" borderId="0" xfId="64" applyNumberFormat="1" applyFont="1" applyFill="1" applyBorder="1" applyAlignment="1" applyProtection="1">
      <alignment vertical="center"/>
      <protection locked="0"/>
    </xf>
    <xf numFmtId="0" fontId="27" fillId="0" borderId="0" xfId="64" applyFont="1" applyBorder="1" applyAlignment="1" applyProtection="1">
      <alignment horizontal="center" vertical="center"/>
      <protection locked="0"/>
    </xf>
    <xf numFmtId="0" fontId="44" fillId="0" borderId="0" xfId="62" applyFont="1" applyFill="1" applyBorder="1" applyAlignment="1" applyProtection="1">
      <alignment horizontal="center" vertical="center"/>
      <protection locked="0"/>
    </xf>
    <xf numFmtId="20" fontId="42" fillId="0" borderId="0" xfId="64" applyNumberFormat="1" applyFont="1" applyBorder="1" applyAlignment="1" applyProtection="1">
      <alignment horizontal="center" vertical="center"/>
      <protection locked="0"/>
    </xf>
    <xf numFmtId="0" fontId="44" fillId="0" borderId="0" xfId="62" applyFont="1" applyBorder="1" applyAlignment="1" applyProtection="1">
      <alignment horizontal="center" vertical="center"/>
      <protection locked="0"/>
    </xf>
    <xf numFmtId="0" fontId="26" fillId="24" borderId="52" xfId="64" applyFont="1" applyFill="1" applyBorder="1" applyAlignment="1" applyProtection="1">
      <alignment vertical="center"/>
      <protection locked="0"/>
    </xf>
    <xf numFmtId="20" fontId="24" fillId="0" borderId="53" xfId="64" applyNumberFormat="1" applyFont="1" applyBorder="1" applyAlignment="1" applyProtection="1">
      <alignment horizontal="center" vertical="center"/>
      <protection locked="0"/>
    </xf>
    <xf numFmtId="0" fontId="26" fillId="24" borderId="53" xfId="64" applyFont="1" applyFill="1" applyBorder="1" applyAlignment="1" applyProtection="1">
      <alignment vertical="center"/>
      <protection locked="0"/>
    </xf>
    <xf numFmtId="0" fontId="24" fillId="0" borderId="53" xfId="64" applyFont="1" applyBorder="1" applyAlignment="1" applyProtection="1">
      <alignment horizontal="center" vertical="center"/>
      <protection locked="0"/>
    </xf>
    <xf numFmtId="0" fontId="26" fillId="0" borderId="53" xfId="64" applyFont="1" applyBorder="1" applyAlignment="1" applyProtection="1">
      <alignment vertical="center"/>
      <protection locked="0"/>
    </xf>
    <xf numFmtId="0" fontId="26" fillId="24" borderId="15" xfId="64" applyFont="1" applyFill="1" applyBorder="1" applyAlignment="1" applyProtection="1">
      <alignment vertical="center"/>
      <protection locked="0"/>
    </xf>
    <xf numFmtId="0" fontId="26" fillId="24" borderId="54" xfId="64" applyFont="1" applyFill="1" applyBorder="1" applyAlignment="1" applyProtection="1">
      <alignment vertical="center"/>
      <protection locked="0"/>
    </xf>
    <xf numFmtId="20" fontId="24" fillId="0" borderId="55" xfId="64" applyNumberFormat="1" applyFont="1" applyBorder="1" applyAlignment="1" applyProtection="1">
      <alignment horizontal="center" vertical="center"/>
      <protection locked="0"/>
    </xf>
    <xf numFmtId="0" fontId="26" fillId="24" borderId="55" xfId="64" applyFont="1" applyFill="1" applyBorder="1" applyAlignment="1" applyProtection="1">
      <alignment vertical="center"/>
      <protection locked="0"/>
    </xf>
    <xf numFmtId="0" fontId="24" fillId="0" borderId="55" xfId="64" applyFont="1" applyBorder="1" applyAlignment="1" applyProtection="1">
      <alignment horizontal="center" vertical="center"/>
      <protection locked="0"/>
    </xf>
    <xf numFmtId="0" fontId="26" fillId="0" borderId="55" xfId="64" applyFont="1" applyBorder="1" applyAlignment="1" applyProtection="1">
      <alignment vertical="center"/>
      <protection locked="0"/>
    </xf>
    <xf numFmtId="0" fontId="26" fillId="24" borderId="56" xfId="64" applyFont="1" applyFill="1" applyBorder="1" applyAlignment="1" applyProtection="1">
      <alignment vertical="center"/>
      <protection locked="0"/>
    </xf>
    <xf numFmtId="0" fontId="7" fillId="0" borderId="0" xfId="64" applyFont="1" applyBorder="1" applyAlignment="1" applyProtection="1">
      <alignment vertical="center"/>
      <protection locked="0"/>
    </xf>
    <xf numFmtId="0" fontId="7" fillId="0" borderId="0" xfId="61" applyFont="1" applyAlignment="1" applyProtection="1">
      <alignment vertical="center"/>
      <protection locked="0"/>
    </xf>
    <xf numFmtId="0" fontId="33" fillId="0" borderId="0" xfId="61" applyFont="1" applyAlignment="1" applyProtection="1">
      <alignment vertical="center"/>
      <protection locked="0"/>
    </xf>
    <xf numFmtId="0" fontId="7" fillId="0" borderId="55" xfId="61" applyFont="1" applyBorder="1" applyAlignment="1" applyProtection="1">
      <alignment vertical="center" wrapText="1"/>
      <protection locked="0"/>
    </xf>
    <xf numFmtId="0" fontId="46" fillId="0" borderId="0" xfId="61" applyFont="1" applyAlignment="1" applyProtection="1">
      <alignment horizontal="left" vertical="center" wrapText="1"/>
      <protection locked="0"/>
    </xf>
    <xf numFmtId="0" fontId="46" fillId="0" borderId="57" xfId="61" applyFont="1" applyBorder="1" applyAlignment="1" applyProtection="1">
      <alignment horizontal="left" vertical="center" wrapText="1"/>
      <protection locked="0"/>
    </xf>
    <xf numFmtId="0" fontId="46" fillId="0" borderId="58" xfId="61" applyFont="1" applyBorder="1" applyAlignment="1" applyProtection="1">
      <alignment horizontal="left" vertical="center" wrapText="1"/>
      <protection locked="0"/>
    </xf>
    <xf numFmtId="0" fontId="46" fillId="0" borderId="59" xfId="61" applyFont="1" applyBorder="1" applyAlignment="1" applyProtection="1">
      <alignment horizontal="left" vertical="center" wrapText="1"/>
      <protection locked="0"/>
    </xf>
    <xf numFmtId="0" fontId="46" fillId="0" borderId="0" xfId="61" applyFont="1" applyBorder="1" applyAlignment="1" applyProtection="1">
      <alignment horizontal="left" vertical="center" wrapText="1"/>
      <protection locked="0"/>
    </xf>
    <xf numFmtId="0" fontId="38" fillId="0" borderId="60" xfId="64" applyFont="1" applyBorder="1" applyAlignment="1" applyProtection="1">
      <alignment vertical="center"/>
      <protection locked="0"/>
    </xf>
    <xf numFmtId="0" fontId="38" fillId="0" borderId="61" xfId="64" applyFont="1" applyBorder="1" applyAlignment="1" applyProtection="1">
      <alignment vertical="center"/>
      <protection locked="0"/>
    </xf>
    <xf numFmtId="0" fontId="38" fillId="0" borderId="62" xfId="64" applyFont="1" applyBorder="1" applyAlignment="1" applyProtection="1">
      <alignment vertical="center"/>
      <protection locked="0"/>
    </xf>
    <xf numFmtId="199" fontId="38" fillId="0" borderId="0" xfId="64" applyNumberFormat="1" applyFont="1" applyBorder="1" applyAlignment="1" applyProtection="1">
      <alignment horizontal="center" vertical="center"/>
      <protection locked="0"/>
    </xf>
    <xf numFmtId="0" fontId="7" fillId="0" borderId="0" xfId="64" applyFont="1" applyAlignment="1" applyProtection="1">
      <alignment vertical="center"/>
      <protection locked="0"/>
    </xf>
    <xf numFmtId="0" fontId="38" fillId="0" borderId="63" xfId="64" applyFont="1" applyBorder="1" applyAlignment="1" applyProtection="1">
      <alignment vertical="center"/>
      <protection locked="0"/>
    </xf>
    <xf numFmtId="0" fontId="38" fillId="0" borderId="64" xfId="64" applyFont="1" applyBorder="1" applyAlignment="1" applyProtection="1">
      <alignment vertical="center"/>
      <protection locked="0"/>
    </xf>
    <xf numFmtId="0" fontId="38" fillId="0" borderId="65" xfId="64" applyFont="1" applyBorder="1" applyAlignment="1" applyProtection="1">
      <alignment vertical="center"/>
      <protection locked="0"/>
    </xf>
    <xf numFmtId="0" fontId="36" fillId="0" borderId="0" xfId="64" applyFont="1" applyBorder="1" applyAlignment="1" applyProtection="1">
      <alignment vertical="center"/>
      <protection locked="0"/>
    </xf>
    <xf numFmtId="0" fontId="38" fillId="0" borderId="0" xfId="64" applyFont="1" applyBorder="1" applyAlignment="1" applyProtection="1">
      <alignment vertical="center"/>
      <protection locked="0"/>
    </xf>
    <xf numFmtId="0" fontId="38" fillId="0" borderId="0" xfId="64" applyFont="1" applyFill="1" applyBorder="1" applyAlignment="1" applyProtection="1">
      <alignment horizontal="center" vertical="center"/>
      <protection locked="0"/>
    </xf>
    <xf numFmtId="0" fontId="19" fillId="0" borderId="0" xfId="64" applyFont="1" applyAlignment="1" applyProtection="1">
      <alignment vertical="center"/>
      <protection locked="0"/>
    </xf>
    <xf numFmtId="0" fontId="47" fillId="0" borderId="0" xfId="64" applyFont="1" applyBorder="1" applyAlignment="1" applyProtection="1">
      <alignment vertical="center"/>
      <protection locked="0"/>
    </xf>
    <xf numFmtId="0" fontId="19" fillId="0" borderId="0" xfId="64" applyFont="1" applyFill="1" applyBorder="1" applyAlignment="1" applyProtection="1">
      <alignment vertical="center"/>
      <protection locked="0"/>
    </xf>
    <xf numFmtId="0" fontId="33" fillId="0" borderId="0" xfId="64" applyFont="1" applyFill="1" applyBorder="1" applyAlignment="1" applyProtection="1">
      <alignment horizontal="center" vertical="center"/>
      <protection locked="0"/>
    </xf>
    <xf numFmtId="0" fontId="19" fillId="0" borderId="0" xfId="64" applyFont="1" applyAlignment="1" applyProtection="1">
      <alignment horizontal="center" vertical="center"/>
      <protection locked="0"/>
    </xf>
    <xf numFmtId="199" fontId="19" fillId="0" borderId="0" xfId="64" applyNumberFormat="1" applyFont="1" applyAlignment="1" applyProtection="1">
      <alignment horizontal="center" vertical="center"/>
      <protection locked="0"/>
    </xf>
    <xf numFmtId="0" fontId="48" fillId="0" borderId="0" xfId="64" applyFont="1" applyBorder="1" applyAlignment="1" applyProtection="1">
      <alignment vertical="center"/>
      <protection locked="0"/>
    </xf>
    <xf numFmtId="0" fontId="35" fillId="0" borderId="0" xfId="64" applyFont="1" applyAlignment="1" applyProtection="1">
      <alignment vertical="center"/>
      <protection locked="0"/>
    </xf>
    <xf numFmtId="0" fontId="33" fillId="0" borderId="0" xfId="64" applyFont="1" applyFill="1" applyBorder="1" applyAlignment="1" applyProtection="1">
      <alignment vertical="center"/>
      <protection locked="0"/>
    </xf>
    <xf numFmtId="0" fontId="19" fillId="0" borderId="0" xfId="64" applyFont="1" applyFill="1" applyAlignment="1" applyProtection="1">
      <alignment horizontal="center" vertical="center"/>
      <protection locked="0"/>
    </xf>
    <xf numFmtId="0" fontId="7" fillId="0" borderId="0" xfId="64" applyFont="1" applyBorder="1" applyAlignment="1" applyProtection="1">
      <alignment horizontal="center" vertical="center"/>
      <protection locked="0"/>
    </xf>
    <xf numFmtId="199" fontId="7" fillId="0" borderId="0" xfId="64" applyNumberFormat="1" applyFont="1" applyBorder="1" applyAlignment="1" applyProtection="1">
      <alignment horizontal="center" vertical="center"/>
      <protection locked="0"/>
    </xf>
    <xf numFmtId="0" fontId="7" fillId="0" borderId="0" xfId="62" applyFont="1" applyAlignment="1" applyProtection="1">
      <alignment vertical="center"/>
      <protection locked="0"/>
    </xf>
    <xf numFmtId="0" fontId="7" fillId="0" borderId="0" xfId="62" applyFont="1" applyAlignment="1" applyProtection="1">
      <alignment horizontal="center" vertical="center"/>
      <protection locked="0"/>
    </xf>
    <xf numFmtId="199" fontId="7" fillId="0" borderId="0" xfId="62" applyNumberFormat="1" applyFont="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0" xfId="61" applyFont="1" applyAlignment="1" applyProtection="1">
      <alignment horizontal="left" vertical="center" wrapText="1"/>
      <protection locked="0"/>
    </xf>
    <xf numFmtId="0" fontId="19" fillId="0" borderId="0" xfId="64" applyAlignment="1" applyProtection="1">
      <alignment horizontal="center" vertical="center"/>
      <protection locked="0"/>
    </xf>
    <xf numFmtId="199" fontId="19" fillId="0" borderId="0" xfId="64" applyNumberFormat="1" applyAlignment="1" applyProtection="1">
      <alignment horizontal="center" vertical="center"/>
      <protection locked="0"/>
    </xf>
    <xf numFmtId="0" fontId="41" fillId="7" borderId="66" xfId="64" applyFont="1" applyFill="1" applyBorder="1" applyAlignment="1" applyProtection="1">
      <alignment horizontal="center" vertical="center" shrinkToFit="1"/>
      <protection/>
    </xf>
    <xf numFmtId="0" fontId="41" fillId="0" borderId="66" xfId="64" applyFont="1" applyFill="1" applyBorder="1" applyAlignment="1" applyProtection="1">
      <alignment horizontal="center" vertical="center" shrinkToFit="1"/>
      <protection/>
    </xf>
    <xf numFmtId="0" fontId="41" fillId="0" borderId="67" xfId="64" applyFont="1" applyFill="1" applyBorder="1" applyAlignment="1" applyProtection="1">
      <alignment horizontal="center" vertical="center" shrinkToFit="1"/>
      <protection/>
    </xf>
    <xf numFmtId="0" fontId="41" fillId="0" borderId="68" xfId="64" applyFont="1" applyFill="1" applyBorder="1" applyAlignment="1" applyProtection="1">
      <alignment horizontal="center" vertical="center" shrinkToFit="1"/>
      <protection/>
    </xf>
    <xf numFmtId="0" fontId="41" fillId="0" borderId="0" xfId="64" applyFont="1" applyFill="1" applyBorder="1" applyAlignment="1" applyProtection="1">
      <alignment horizontal="center" vertical="center" shrinkToFit="1"/>
      <protection/>
    </xf>
    <xf numFmtId="0" fontId="40" fillId="22" borderId="69" xfId="64" applyFont="1" applyFill="1" applyBorder="1" applyAlignment="1" applyProtection="1">
      <alignment horizontal="center" vertical="center" shrinkToFit="1"/>
      <protection/>
    </xf>
    <xf numFmtId="0" fontId="40" fillId="6" borderId="70" xfId="64" applyFont="1" applyFill="1" applyBorder="1" applyAlignment="1" applyProtection="1">
      <alignment horizontal="center" vertical="center" shrinkToFit="1"/>
      <protection/>
    </xf>
    <xf numFmtId="199" fontId="11" fillId="0" borderId="70" xfId="64" applyNumberFormat="1" applyFont="1" applyFill="1" applyBorder="1" applyAlignment="1" applyProtection="1">
      <alignment horizontal="center" vertical="center" shrinkToFit="1"/>
      <protection/>
    </xf>
    <xf numFmtId="186" fontId="41" fillId="0" borderId="25" xfId="64" applyNumberFormat="1" applyFont="1" applyFill="1" applyBorder="1" applyAlignment="1" applyProtection="1">
      <alignment horizontal="center" vertical="center" shrinkToFit="1"/>
      <protection/>
    </xf>
    <xf numFmtId="186" fontId="41" fillId="0" borderId="26" xfId="64" applyNumberFormat="1" applyFont="1" applyFill="1" applyBorder="1" applyAlignment="1" applyProtection="1">
      <alignment horizontal="center" vertical="center" shrinkToFit="1"/>
      <protection/>
    </xf>
    <xf numFmtId="186" fontId="41" fillId="0" borderId="27" xfId="64" applyNumberFormat="1" applyFont="1" applyFill="1" applyBorder="1" applyAlignment="1" applyProtection="1">
      <alignment horizontal="center" vertical="center" shrinkToFit="1"/>
      <protection/>
    </xf>
    <xf numFmtId="186" fontId="41" fillId="0" borderId="28" xfId="64" applyNumberFormat="1" applyFont="1" applyFill="1" applyBorder="1" applyAlignment="1" applyProtection="1">
      <alignment horizontal="center" vertical="center" shrinkToFit="1"/>
      <protection/>
    </xf>
    <xf numFmtId="186" fontId="41" fillId="0" borderId="71" xfId="64" applyNumberFormat="1" applyFont="1" applyFill="1" applyBorder="1" applyAlignment="1" applyProtection="1">
      <alignment horizontal="center" vertical="center" shrinkToFit="1"/>
      <protection/>
    </xf>
    <xf numFmtId="186" fontId="41" fillId="0" borderId="46" xfId="64" applyNumberFormat="1" applyFont="1" applyFill="1" applyBorder="1" applyAlignment="1" applyProtection="1">
      <alignment horizontal="center" vertical="center" shrinkToFit="1"/>
      <protection/>
    </xf>
    <xf numFmtId="186" fontId="41" fillId="0" borderId="72" xfId="64" applyNumberFormat="1" applyFont="1" applyFill="1" applyBorder="1" applyAlignment="1" applyProtection="1">
      <alignment horizontal="center" vertical="center" shrinkToFit="1"/>
      <protection/>
    </xf>
    <xf numFmtId="0" fontId="40" fillId="22" borderId="73" xfId="64" applyFont="1" applyFill="1" applyBorder="1" applyAlignment="1" applyProtection="1">
      <alignment horizontal="center" vertical="center" shrinkToFit="1"/>
      <protection/>
    </xf>
    <xf numFmtId="0" fontId="40" fillId="6" borderId="74" xfId="64" applyFont="1" applyFill="1" applyBorder="1" applyAlignment="1" applyProtection="1">
      <alignment horizontal="center" vertical="center" shrinkToFit="1"/>
      <protection/>
    </xf>
    <xf numFmtId="199" fontId="11" fillId="0" borderId="74" xfId="64" applyNumberFormat="1" applyFont="1" applyFill="1" applyBorder="1" applyAlignment="1" applyProtection="1">
      <alignment horizontal="center" vertical="center" shrinkToFit="1"/>
      <protection/>
    </xf>
    <xf numFmtId="0" fontId="41" fillId="8" borderId="17" xfId="64" applyFont="1" applyFill="1" applyBorder="1" applyAlignment="1" applyProtection="1">
      <alignment horizontal="center" vertical="center" shrinkToFit="1"/>
      <protection/>
    </xf>
    <xf numFmtId="0" fontId="41" fillId="0" borderId="17" xfId="64" applyFont="1" applyFill="1" applyBorder="1" applyAlignment="1" applyProtection="1">
      <alignment horizontal="center" vertical="center" shrinkToFit="1"/>
      <protection/>
    </xf>
    <xf numFmtId="0" fontId="41" fillId="0" borderId="18" xfId="64" applyFont="1" applyFill="1" applyBorder="1" applyAlignment="1" applyProtection="1">
      <alignment horizontal="center" vertical="center" shrinkToFit="1"/>
      <protection/>
    </xf>
    <xf numFmtId="0" fontId="40" fillId="22" borderId="75" xfId="64" applyFont="1" applyFill="1" applyBorder="1" applyAlignment="1" applyProtection="1">
      <alignment horizontal="center" vertical="center" shrinkToFit="1"/>
      <protection/>
    </xf>
    <xf numFmtId="0" fontId="40" fillId="6" borderId="76" xfId="64" applyFont="1" applyFill="1" applyBorder="1" applyAlignment="1" applyProtection="1">
      <alignment horizontal="center" vertical="center" shrinkToFit="1"/>
      <protection/>
    </xf>
    <xf numFmtId="199" fontId="11" fillId="0" borderId="76" xfId="64" applyNumberFormat="1" applyFont="1" applyFill="1" applyBorder="1" applyAlignment="1" applyProtection="1">
      <alignment horizontal="center" vertical="center" shrinkToFit="1"/>
      <protection/>
    </xf>
    <xf numFmtId="0" fontId="38" fillId="0" borderId="42" xfId="64" applyFont="1" applyFill="1" applyBorder="1" applyAlignment="1" applyProtection="1">
      <alignment horizontal="center" vertical="center" shrinkToFit="1"/>
      <protection locked="0"/>
    </xf>
    <xf numFmtId="0" fontId="54" fillId="0" borderId="0" xfId="62" applyFont="1" applyBorder="1" applyAlignment="1" applyProtection="1">
      <alignment vertical="center"/>
      <protection locked="0"/>
    </xf>
    <xf numFmtId="0" fontId="50" fillId="0" borderId="0" xfId="62" applyFont="1" applyBorder="1" applyAlignment="1" applyProtection="1">
      <alignment vertical="center"/>
      <protection locked="0"/>
    </xf>
    <xf numFmtId="0" fontId="19" fillId="0" borderId="52" xfId="64" applyFont="1" applyFill="1" applyBorder="1" applyAlignment="1" applyProtection="1">
      <alignment horizontal="center" vertical="center"/>
      <protection locked="0"/>
    </xf>
    <xf numFmtId="0" fontId="19" fillId="0" borderId="53" xfId="64" applyFont="1" applyFill="1" applyBorder="1" applyAlignment="1" applyProtection="1">
      <alignment horizontal="center" vertical="center"/>
      <protection locked="0"/>
    </xf>
    <xf numFmtId="0" fontId="19" fillId="0" borderId="77" xfId="64" applyFont="1" applyFill="1" applyBorder="1" applyAlignment="1" applyProtection="1">
      <alignment horizontal="center" vertical="center"/>
      <protection locked="0"/>
    </xf>
    <xf numFmtId="0" fontId="19" fillId="0" borderId="78" xfId="64" applyFont="1" applyFill="1" applyBorder="1" applyAlignment="1" applyProtection="1">
      <alignment horizontal="center" vertical="center"/>
      <protection locked="0"/>
    </xf>
    <xf numFmtId="0" fontId="19" fillId="0" borderId="15" xfId="64" applyFont="1" applyFill="1" applyBorder="1" applyAlignment="1" applyProtection="1">
      <alignment horizontal="center" vertical="center"/>
      <protection locked="0"/>
    </xf>
    <xf numFmtId="0" fontId="33" fillId="0" borderId="52" xfId="64" applyFont="1" applyFill="1" applyBorder="1" applyAlignment="1" applyProtection="1">
      <alignment horizontal="center" vertical="center"/>
      <protection locked="0"/>
    </xf>
    <xf numFmtId="0" fontId="33" fillId="0" borderId="53" xfId="64" applyFont="1" applyFill="1" applyBorder="1" applyAlignment="1" applyProtection="1">
      <alignment horizontal="center" vertical="center"/>
      <protection locked="0"/>
    </xf>
    <xf numFmtId="0" fontId="33" fillId="0" borderId="77" xfId="64" applyFont="1" applyFill="1" applyBorder="1" applyAlignment="1" applyProtection="1">
      <alignment horizontal="center" vertical="center"/>
      <protection locked="0"/>
    </xf>
    <xf numFmtId="0" fontId="33" fillId="0" borderId="15" xfId="64" applyFont="1" applyFill="1" applyBorder="1" applyAlignment="1" applyProtection="1">
      <alignment horizontal="center" vertical="center"/>
      <protection locked="0"/>
    </xf>
    <xf numFmtId="0" fontId="39" fillId="0" borderId="72" xfId="64" applyFont="1" applyBorder="1" applyAlignment="1" applyProtection="1">
      <alignment horizontal="center" vertical="center" shrinkToFit="1"/>
      <protection locked="0"/>
    </xf>
    <xf numFmtId="0" fontId="33" fillId="0" borderId="52" xfId="64" applyFont="1" applyBorder="1" applyAlignment="1" applyProtection="1">
      <alignment horizontal="center" vertical="center"/>
      <protection locked="0"/>
    </xf>
    <xf numFmtId="0" fontId="33" fillId="0" borderId="53" xfId="64" applyFont="1" applyBorder="1" applyAlignment="1" applyProtection="1">
      <alignment horizontal="center" vertical="center"/>
      <protection locked="0"/>
    </xf>
    <xf numFmtId="0" fontId="33" fillId="0" borderId="15" xfId="64" applyFont="1" applyBorder="1" applyAlignment="1" applyProtection="1">
      <alignment horizontal="center" vertical="center"/>
      <protection locked="0"/>
    </xf>
    <xf numFmtId="0" fontId="33" fillId="3" borderId="52" xfId="64" applyFont="1" applyFill="1" applyBorder="1" applyAlignment="1" applyProtection="1">
      <alignment horizontal="center" vertical="center"/>
      <protection locked="0"/>
    </xf>
    <xf numFmtId="0" fontId="33" fillId="3" borderId="53" xfId="64" applyFont="1" applyFill="1" applyBorder="1" applyAlignment="1" applyProtection="1">
      <alignment horizontal="center" vertical="center"/>
      <protection locked="0"/>
    </xf>
    <xf numFmtId="0" fontId="33" fillId="3" borderId="15" xfId="64" applyFont="1" applyFill="1" applyBorder="1" applyAlignment="1" applyProtection="1">
      <alignment horizontal="center" vertical="center"/>
      <protection locked="0"/>
    </xf>
    <xf numFmtId="0" fontId="33" fillId="21" borderId="52" xfId="64" applyFont="1" applyFill="1" applyBorder="1" applyAlignment="1" applyProtection="1">
      <alignment horizontal="center" vertical="center"/>
      <protection locked="0"/>
    </xf>
    <xf numFmtId="0" fontId="33" fillId="21" borderId="53" xfId="64" applyFont="1" applyFill="1" applyBorder="1" applyAlignment="1" applyProtection="1">
      <alignment horizontal="center" vertical="center"/>
      <protection locked="0"/>
    </xf>
    <xf numFmtId="0" fontId="33" fillId="21" borderId="15" xfId="64" applyFont="1" applyFill="1" applyBorder="1" applyAlignment="1" applyProtection="1">
      <alignment horizontal="center" vertical="center"/>
      <protection locked="0"/>
    </xf>
    <xf numFmtId="0" fontId="52" fillId="0" borderId="0" xfId="64" applyFont="1" applyBorder="1" applyAlignment="1" applyProtection="1">
      <alignment horizontal="center" vertical="center"/>
      <protection locked="0"/>
    </xf>
    <xf numFmtId="0" fontId="19" fillId="0" borderId="0" xfId="61" applyFont="1" applyAlignment="1" applyProtection="1">
      <alignment horizontal="left" vertical="center" wrapText="1"/>
      <protection locked="0"/>
    </xf>
    <xf numFmtId="0" fontId="38" fillId="0" borderId="10" xfId="64" applyFont="1" applyBorder="1" applyAlignment="1" applyProtection="1">
      <alignment horizontal="center" vertical="center"/>
      <protection locked="0"/>
    </xf>
    <xf numFmtId="0" fontId="33" fillId="0" borderId="10" xfId="61" applyFont="1" applyBorder="1" applyAlignment="1" applyProtection="1">
      <alignment horizontal="center" vertical="center" wrapText="1"/>
      <protection locked="0"/>
    </xf>
    <xf numFmtId="0" fontId="39" fillId="0" borderId="79" xfId="64" applyFont="1" applyBorder="1" applyAlignment="1" applyProtection="1">
      <alignment horizontal="center" vertical="center" shrinkToFit="1"/>
      <protection locked="0"/>
    </xf>
    <xf numFmtId="0" fontId="38" fillId="22" borderId="80" xfId="64" applyFont="1" applyFill="1" applyBorder="1" applyAlignment="1" applyProtection="1">
      <alignment horizontal="center" vertical="center"/>
      <protection locked="0"/>
    </xf>
    <xf numFmtId="0" fontId="38" fillId="22" borderId="69" xfId="64" applyFont="1" applyFill="1" applyBorder="1" applyAlignment="1" applyProtection="1">
      <alignment horizontal="center" vertical="center"/>
      <protection locked="0"/>
    </xf>
    <xf numFmtId="0" fontId="38" fillId="22" borderId="81" xfId="64" applyFont="1" applyFill="1" applyBorder="1" applyAlignment="1" applyProtection="1">
      <alignment horizontal="center" vertical="center"/>
      <protection locked="0"/>
    </xf>
    <xf numFmtId="0" fontId="38" fillId="6" borderId="82" xfId="64" applyFont="1" applyFill="1" applyBorder="1" applyAlignment="1" applyProtection="1">
      <alignment horizontal="center" vertical="center"/>
      <protection locked="0"/>
    </xf>
    <xf numFmtId="0" fontId="38" fillId="6" borderId="70" xfId="64" applyFont="1" applyFill="1" applyBorder="1" applyAlignment="1" applyProtection="1">
      <alignment horizontal="center" vertical="center"/>
      <protection locked="0"/>
    </xf>
    <xf numFmtId="0" fontId="38" fillId="6" borderId="83" xfId="64" applyFont="1" applyFill="1" applyBorder="1" applyAlignment="1" applyProtection="1">
      <alignment horizontal="center" vertical="center"/>
      <protection locked="0"/>
    </xf>
    <xf numFmtId="0" fontId="39" fillId="0" borderId="84" xfId="64" applyFont="1" applyBorder="1" applyAlignment="1" applyProtection="1">
      <alignment horizontal="center" vertical="center" shrinkToFit="1"/>
      <protection locked="0"/>
    </xf>
    <xf numFmtId="0" fontId="26" fillId="24" borderId="52" xfId="64" applyFont="1" applyFill="1" applyBorder="1" applyAlignment="1" applyProtection="1">
      <alignment horizontal="center" vertical="center"/>
      <protection locked="0"/>
    </xf>
    <xf numFmtId="0" fontId="26" fillId="24" borderId="15" xfId="64" applyFont="1" applyFill="1" applyBorder="1" applyAlignment="1" applyProtection="1">
      <alignment horizontal="center" vertical="center"/>
      <protection locked="0"/>
    </xf>
    <xf numFmtId="0" fontId="26" fillId="24" borderId="10" xfId="64" applyFont="1" applyFill="1" applyBorder="1" applyAlignment="1" applyProtection="1">
      <alignment horizontal="center" vertical="center"/>
      <protection locked="0"/>
    </xf>
    <xf numFmtId="0" fontId="26" fillId="0" borderId="10" xfId="64" applyFont="1" applyBorder="1" applyAlignment="1" applyProtection="1">
      <alignment horizontal="center" vertical="center"/>
      <protection locked="0"/>
    </xf>
    <xf numFmtId="0" fontId="26" fillId="0" borderId="10" xfId="64" applyFont="1" applyBorder="1" applyAlignment="1" applyProtection="1">
      <alignment horizontal="center" vertical="center" shrinkToFit="1"/>
      <protection locked="0"/>
    </xf>
    <xf numFmtId="0" fontId="42" fillId="24" borderId="85" xfId="64" applyFont="1" applyFill="1" applyBorder="1" applyAlignment="1" applyProtection="1">
      <alignment horizontal="center" vertical="center"/>
      <protection locked="0"/>
    </xf>
    <xf numFmtId="0" fontId="42" fillId="24" borderId="86" xfId="64" applyFont="1" applyFill="1" applyBorder="1" applyAlignment="1" applyProtection="1">
      <alignment horizontal="center" vertical="center"/>
      <protection locked="0"/>
    </xf>
    <xf numFmtId="0" fontId="44" fillId="25" borderId="0" xfId="62" applyFont="1" applyFill="1" applyBorder="1" applyAlignment="1" applyProtection="1">
      <alignment horizontal="center" vertical="center" wrapText="1"/>
      <protection locked="0"/>
    </xf>
    <xf numFmtId="0" fontId="24" fillId="0" borderId="0" xfId="64" applyFont="1" applyBorder="1" applyAlignment="1" applyProtection="1">
      <alignment horizontal="left" vertical="center"/>
      <protection locked="0"/>
    </xf>
    <xf numFmtId="0" fontId="27" fillId="0" borderId="0" xfId="64" applyFont="1" applyBorder="1" applyAlignment="1" applyProtection="1">
      <alignment horizontal="center" vertical="center"/>
      <protection locked="0"/>
    </xf>
    <xf numFmtId="0" fontId="41" fillId="0" borderId="87" xfId="64" applyFont="1" applyFill="1" applyBorder="1" applyAlignment="1" applyProtection="1">
      <alignment horizontal="center" vertical="center" shrinkToFit="1"/>
      <protection/>
    </xf>
    <xf numFmtId="0" fontId="41" fillId="0" borderId="88" xfId="64" applyFont="1" applyFill="1" applyBorder="1" applyAlignment="1" applyProtection="1">
      <alignment horizontal="center" vertical="center" shrinkToFit="1"/>
      <protection/>
    </xf>
    <xf numFmtId="0" fontId="41" fillId="0" borderId="89" xfId="64" applyFont="1" applyFill="1" applyBorder="1" applyAlignment="1" applyProtection="1">
      <alignment horizontal="center" vertical="center" shrinkToFit="1"/>
      <protection/>
    </xf>
    <xf numFmtId="0" fontId="41" fillId="0" borderId="47" xfId="64" applyFont="1" applyFill="1" applyBorder="1" applyAlignment="1" applyProtection="1">
      <alignment horizontal="center" vertical="center" shrinkToFit="1"/>
      <protection/>
    </xf>
    <xf numFmtId="0" fontId="41" fillId="0" borderId="72" xfId="64" applyFont="1" applyFill="1" applyBorder="1" applyAlignment="1" applyProtection="1">
      <alignment horizontal="center" vertical="center" shrinkToFit="1"/>
      <protection/>
    </xf>
    <xf numFmtId="0" fontId="41" fillId="0" borderId="90" xfId="64" applyFont="1" applyFill="1" applyBorder="1" applyAlignment="1" applyProtection="1">
      <alignment horizontal="center" vertical="center" shrinkToFit="1"/>
      <protection/>
    </xf>
    <xf numFmtId="0" fontId="41" fillId="0" borderId="91" xfId="64" applyFont="1" applyFill="1" applyBorder="1" applyAlignment="1" applyProtection="1">
      <alignment horizontal="center" vertical="center" shrinkToFit="1"/>
      <protection/>
    </xf>
    <xf numFmtId="0" fontId="41" fillId="0" borderId="92" xfId="64" applyFont="1" applyFill="1" applyBorder="1" applyAlignment="1" applyProtection="1">
      <alignment horizontal="center" vertical="center" shrinkToFit="1"/>
      <protection/>
    </xf>
    <xf numFmtId="0" fontId="41" fillId="0" borderId="93" xfId="64" applyFont="1" applyFill="1" applyBorder="1" applyAlignment="1" applyProtection="1">
      <alignment horizontal="center" vertical="center" shrinkToFit="1"/>
      <protection/>
    </xf>
    <xf numFmtId="0" fontId="38" fillId="6" borderId="82" xfId="64" applyFont="1" applyFill="1" applyBorder="1" applyAlignment="1" applyProtection="1">
      <alignment horizontal="center" vertical="center" shrinkToFit="1"/>
      <protection locked="0"/>
    </xf>
    <xf numFmtId="0" fontId="38" fillId="6" borderId="70" xfId="64" applyFont="1" applyFill="1" applyBorder="1" applyAlignment="1" applyProtection="1">
      <alignment horizontal="center" vertical="center" shrinkToFit="1"/>
      <protection locked="0"/>
    </xf>
    <xf numFmtId="0" fontId="38" fillId="6" borderId="94" xfId="64" applyFont="1" applyFill="1" applyBorder="1" applyAlignment="1" applyProtection="1">
      <alignment horizontal="center" vertical="center" shrinkToFit="1"/>
      <protection locked="0"/>
    </xf>
    <xf numFmtId="0" fontId="19" fillId="0" borderId="95" xfId="64" applyFont="1" applyBorder="1" applyAlignment="1" applyProtection="1">
      <alignment horizontal="center" vertical="center"/>
      <protection locked="0"/>
    </xf>
    <xf numFmtId="0" fontId="19" fillId="0" borderId="95" xfId="64" applyBorder="1" applyAlignment="1" applyProtection="1">
      <alignment horizontal="center" vertical="center"/>
      <protection locked="0"/>
    </xf>
    <xf numFmtId="0" fontId="19" fillId="0" borderId="76" xfId="64" applyBorder="1" applyAlignment="1" applyProtection="1">
      <alignment horizontal="center" vertical="center"/>
      <protection locked="0"/>
    </xf>
    <xf numFmtId="0" fontId="36" fillId="0" borderId="96" xfId="64" applyFont="1" applyBorder="1" applyAlignment="1" applyProtection="1">
      <alignment horizontal="center" vertical="center" shrinkToFit="1"/>
      <protection locked="0"/>
    </xf>
    <xf numFmtId="0" fontId="36" fillId="0" borderId="0" xfId="64" applyFont="1" applyBorder="1" applyAlignment="1" applyProtection="1">
      <alignment horizontal="center" vertical="center" shrinkToFit="1"/>
      <protection locked="0"/>
    </xf>
    <xf numFmtId="0" fontId="36" fillId="0" borderId="97" xfId="64" applyFont="1" applyBorder="1" applyAlignment="1" applyProtection="1">
      <alignment horizontal="center" vertical="center" shrinkToFit="1"/>
      <protection locked="0"/>
    </xf>
    <xf numFmtId="0" fontId="39" fillId="0" borderId="98" xfId="64" applyFont="1" applyBorder="1" applyAlignment="1" applyProtection="1">
      <alignment horizontal="center" vertical="center" shrinkToFit="1"/>
      <protection locked="0"/>
    </xf>
    <xf numFmtId="0" fontId="36" fillId="0" borderId="99" xfId="64" applyFont="1" applyBorder="1" applyAlignment="1" applyProtection="1">
      <alignment horizontal="center" vertical="center" shrinkToFit="1"/>
      <protection locked="0"/>
    </xf>
    <xf numFmtId="0" fontId="36" fillId="0" borderId="11" xfId="64" applyFont="1" applyBorder="1" applyAlignment="1" applyProtection="1">
      <alignment horizontal="center" vertical="center" shrinkToFit="1"/>
      <protection locked="0"/>
    </xf>
    <xf numFmtId="0" fontId="36" fillId="0" borderId="100" xfId="64" applyFont="1" applyBorder="1" applyAlignment="1" applyProtection="1">
      <alignment horizontal="center" vertical="center" shrinkToFit="1"/>
      <protection locked="0"/>
    </xf>
    <xf numFmtId="0" fontId="39" fillId="0" borderId="101" xfId="64" applyFont="1" applyBorder="1" applyAlignment="1" applyProtection="1">
      <alignment horizontal="center" vertical="center" shrinkToFit="1"/>
      <protection locked="0"/>
    </xf>
    <xf numFmtId="0" fontId="39" fillId="0" borderId="102" xfId="64" applyFont="1" applyBorder="1" applyAlignment="1" applyProtection="1">
      <alignment horizontal="center" vertical="center" shrinkToFit="1"/>
      <protection locked="0"/>
    </xf>
    <xf numFmtId="0" fontId="19" fillId="0" borderId="82" xfId="64" applyFont="1" applyBorder="1" applyAlignment="1" applyProtection="1">
      <alignment horizontal="left" vertical="center" wrapText="1"/>
      <protection locked="0"/>
    </xf>
    <xf numFmtId="0" fontId="19" fillId="0" borderId="70" xfId="64" applyBorder="1" applyAlignment="1" applyProtection="1">
      <alignment horizontal="left" vertical="center" wrapText="1"/>
      <protection locked="0"/>
    </xf>
    <xf numFmtId="0" fontId="19" fillId="0" borderId="83" xfId="64" applyBorder="1" applyAlignment="1" applyProtection="1">
      <alignment horizontal="left" vertical="center" wrapText="1"/>
      <protection locked="0"/>
    </xf>
    <xf numFmtId="0" fontId="39" fillId="0" borderId="90" xfId="64" applyFont="1" applyBorder="1" applyAlignment="1" applyProtection="1">
      <alignment horizontal="center" vertical="center" shrinkToFit="1"/>
      <protection locked="0"/>
    </xf>
    <xf numFmtId="0" fontId="37" fillId="0" borderId="103" xfId="64" applyFont="1" applyBorder="1" applyAlignment="1" applyProtection="1">
      <alignment horizontal="center" vertical="center" shrinkToFit="1"/>
      <protection locked="0"/>
    </xf>
    <xf numFmtId="0" fontId="37" fillId="0" borderId="104" xfId="64" applyFont="1" applyBorder="1" applyAlignment="1" applyProtection="1">
      <alignment horizontal="center" vertical="center" shrinkToFit="1"/>
      <protection locked="0"/>
    </xf>
    <xf numFmtId="0" fontId="37" fillId="0" borderId="96" xfId="64" applyFont="1" applyBorder="1" applyAlignment="1" applyProtection="1">
      <alignment horizontal="center" vertical="center" shrinkToFit="1"/>
      <protection locked="0"/>
    </xf>
    <xf numFmtId="0" fontId="37" fillId="0" borderId="97" xfId="64" applyFont="1" applyBorder="1" applyAlignment="1" applyProtection="1">
      <alignment horizontal="center" vertical="center" shrinkToFit="1"/>
      <protection locked="0"/>
    </xf>
    <xf numFmtId="0" fontId="37" fillId="0" borderId="99" xfId="64" applyFont="1" applyBorder="1" applyAlignment="1" applyProtection="1">
      <alignment horizontal="center" vertical="center" shrinkToFit="1"/>
      <protection locked="0"/>
    </xf>
    <xf numFmtId="0" fontId="37" fillId="0" borderId="100" xfId="64" applyFont="1" applyBorder="1" applyAlignment="1" applyProtection="1">
      <alignment horizontal="center" vertical="center" shrinkToFit="1"/>
      <protection locked="0"/>
    </xf>
    <xf numFmtId="0" fontId="36" fillId="0" borderId="103" xfId="64" applyFont="1" applyBorder="1" applyAlignment="1" applyProtection="1">
      <alignment horizontal="center" vertical="center" shrinkToFit="1"/>
      <protection locked="0"/>
    </xf>
    <xf numFmtId="0" fontId="36" fillId="0" borderId="105" xfId="64" applyFont="1" applyBorder="1" applyAlignment="1" applyProtection="1">
      <alignment horizontal="center" vertical="center" shrinkToFit="1"/>
      <protection locked="0"/>
    </xf>
    <xf numFmtId="0" fontId="36" fillId="0" borderId="104" xfId="64" applyFont="1" applyBorder="1" applyAlignment="1" applyProtection="1">
      <alignment horizontal="center" vertical="center" shrinkToFit="1"/>
      <protection locked="0"/>
    </xf>
    <xf numFmtId="0" fontId="37" fillId="0" borderId="105" xfId="64" applyFont="1" applyBorder="1" applyAlignment="1" applyProtection="1">
      <alignment horizontal="center" vertical="center" shrinkToFit="1"/>
      <protection locked="0"/>
    </xf>
    <xf numFmtId="0" fontId="37" fillId="0" borderId="0" xfId="64" applyFont="1" applyBorder="1" applyAlignment="1" applyProtection="1">
      <alignment horizontal="center" vertical="center" shrinkToFit="1"/>
      <protection locked="0"/>
    </xf>
    <xf numFmtId="0" fontId="37" fillId="0" borderId="11" xfId="64" applyFont="1" applyBorder="1" applyAlignment="1" applyProtection="1">
      <alignment horizontal="center" vertical="center" shrinkToFit="1"/>
      <protection locked="0"/>
    </xf>
    <xf numFmtId="0" fontId="39" fillId="0" borderId="106" xfId="64" applyFont="1" applyBorder="1" applyAlignment="1" applyProtection="1">
      <alignment horizontal="center" vertical="center" shrinkToFit="1"/>
      <protection locked="0"/>
    </xf>
    <xf numFmtId="0" fontId="38" fillId="22" borderId="80" xfId="64" applyFont="1" applyFill="1" applyBorder="1" applyAlignment="1" applyProtection="1">
      <alignment horizontal="center" vertical="center" shrinkToFit="1"/>
      <protection locked="0"/>
    </xf>
    <xf numFmtId="0" fontId="38" fillId="22" borderId="69" xfId="64" applyFont="1" applyFill="1" applyBorder="1" applyAlignment="1" applyProtection="1">
      <alignment horizontal="center" vertical="center" shrinkToFit="1"/>
      <protection locked="0"/>
    </xf>
    <xf numFmtId="0" fontId="38" fillId="22" borderId="107" xfId="64" applyFont="1" applyFill="1" applyBorder="1" applyAlignment="1" applyProtection="1">
      <alignment horizontal="center" vertical="center" shrinkToFit="1"/>
      <protection locked="0"/>
    </xf>
    <xf numFmtId="0" fontId="37" fillId="0" borderId="108" xfId="64" applyFont="1" applyBorder="1" applyAlignment="1" applyProtection="1">
      <alignment horizontal="center" vertical="center" shrinkToFit="1"/>
      <protection locked="0"/>
    </xf>
    <xf numFmtId="0" fontId="37" fillId="0" borderId="109" xfId="64" applyFont="1" applyBorder="1" applyAlignment="1" applyProtection="1">
      <alignment horizontal="center" vertical="center" shrinkToFit="1"/>
      <protection locked="0"/>
    </xf>
    <xf numFmtId="0" fontId="37" fillId="0" borderId="55" xfId="64" applyFont="1" applyBorder="1" applyAlignment="1" applyProtection="1">
      <alignment horizontal="center" vertical="center" shrinkToFit="1"/>
      <protection locked="0"/>
    </xf>
    <xf numFmtId="0" fontId="38" fillId="22" borderId="81" xfId="64" applyFont="1" applyFill="1" applyBorder="1" applyAlignment="1" applyProtection="1">
      <alignment horizontal="center" vertical="center" shrinkToFit="1"/>
      <protection locked="0"/>
    </xf>
    <xf numFmtId="0" fontId="38" fillId="6" borderId="83" xfId="64" applyFont="1" applyFill="1" applyBorder="1" applyAlignment="1" applyProtection="1">
      <alignment horizontal="center" vertical="center" shrinkToFit="1"/>
      <protection locked="0"/>
    </xf>
    <xf numFmtId="0" fontId="38" fillId="6" borderId="110" xfId="64" applyFont="1" applyFill="1" applyBorder="1" applyAlignment="1" applyProtection="1">
      <alignment horizontal="center" vertical="center" shrinkToFit="1"/>
      <protection locked="0"/>
    </xf>
    <xf numFmtId="199" fontId="38" fillId="0" borderId="110" xfId="64" applyNumberFormat="1" applyFont="1" applyBorder="1" applyAlignment="1" applyProtection="1">
      <alignment horizontal="center" vertical="center" shrinkToFit="1"/>
      <protection locked="0"/>
    </xf>
    <xf numFmtId="199" fontId="38" fillId="0" borderId="70" xfId="64" applyNumberFormat="1" applyFont="1" applyBorder="1" applyAlignment="1" applyProtection="1">
      <alignment horizontal="center" vertical="center" shrinkToFit="1"/>
      <protection locked="0"/>
    </xf>
    <xf numFmtId="199" fontId="38" fillId="0" borderId="94" xfId="64" applyNumberFormat="1" applyFont="1" applyBorder="1" applyAlignment="1" applyProtection="1">
      <alignment horizontal="center" vertical="center" shrinkToFit="1"/>
      <protection locked="0"/>
    </xf>
    <xf numFmtId="0" fontId="19" fillId="0" borderId="111" xfId="64" applyBorder="1" applyAlignment="1" applyProtection="1">
      <alignment horizontal="center" vertical="center"/>
      <protection locked="0"/>
    </xf>
    <xf numFmtId="0" fontId="36" fillId="0" borderId="108" xfId="64" applyFont="1" applyBorder="1" applyAlignment="1" applyProtection="1">
      <alignment horizontal="center" vertical="center" shrinkToFit="1"/>
      <protection locked="0"/>
    </xf>
    <xf numFmtId="0" fontId="36" fillId="0" borderId="55" xfId="64" applyFont="1" applyBorder="1" applyAlignment="1" applyProtection="1">
      <alignment horizontal="center" vertical="center" shrinkToFit="1"/>
      <protection locked="0"/>
    </xf>
    <xf numFmtId="0" fontId="36" fillId="0" borderId="109" xfId="64" applyFont="1" applyBorder="1" applyAlignment="1" applyProtection="1">
      <alignment horizontal="center" vertical="center" shrinkToFit="1"/>
      <protection locked="0"/>
    </xf>
    <xf numFmtId="0" fontId="36" fillId="0" borderId="112" xfId="64" applyFont="1" applyBorder="1" applyAlignment="1" applyProtection="1">
      <alignment horizontal="center" vertical="center" shrinkToFit="1"/>
      <protection locked="0"/>
    </xf>
    <xf numFmtId="0" fontId="36" fillId="0" borderId="113" xfId="64" applyFont="1" applyBorder="1" applyAlignment="1" applyProtection="1">
      <alignment horizontal="center" vertical="center" shrinkToFit="1"/>
      <protection locked="0"/>
    </xf>
    <xf numFmtId="0" fontId="36" fillId="0" borderId="114" xfId="64" applyFont="1" applyBorder="1" applyAlignment="1" applyProtection="1">
      <alignment horizontal="center" vertical="center" shrinkToFit="1"/>
      <protection locked="0"/>
    </xf>
    <xf numFmtId="0" fontId="37" fillId="0" borderId="112" xfId="64" applyFont="1" applyBorder="1" applyAlignment="1" applyProtection="1">
      <alignment horizontal="center" vertical="center" shrinkToFit="1"/>
      <protection locked="0"/>
    </xf>
    <xf numFmtId="0" fontId="37" fillId="0" borderId="114" xfId="64" applyFont="1" applyBorder="1" applyAlignment="1" applyProtection="1">
      <alignment horizontal="center" vertical="center" shrinkToFit="1"/>
      <protection locked="0"/>
    </xf>
    <xf numFmtId="0" fontId="37" fillId="0" borderId="113" xfId="64" applyFont="1" applyBorder="1" applyAlignment="1" applyProtection="1">
      <alignment horizontal="center" vertical="center" shrinkToFit="1"/>
      <protection locked="0"/>
    </xf>
    <xf numFmtId="0" fontId="39" fillId="0" borderId="115" xfId="64" applyFont="1" applyBorder="1" applyAlignment="1" applyProtection="1">
      <alignment horizontal="center" vertical="center" shrinkToFit="1"/>
      <protection locked="0"/>
    </xf>
    <xf numFmtId="0" fontId="39" fillId="0" borderId="116" xfId="64" applyFont="1" applyBorder="1" applyAlignment="1" applyProtection="1">
      <alignment horizontal="center" vertical="center" shrinkToFit="1"/>
      <protection locked="0"/>
    </xf>
    <xf numFmtId="0" fontId="38" fillId="22" borderId="117" xfId="64" applyFont="1" applyFill="1" applyBorder="1" applyAlignment="1" applyProtection="1">
      <alignment horizontal="center" vertical="center" shrinkToFit="1"/>
      <protection locked="0"/>
    </xf>
    <xf numFmtId="0" fontId="38" fillId="0" borderId="80" xfId="64" applyFont="1" applyFill="1" applyBorder="1" applyAlignment="1" applyProtection="1">
      <alignment horizontal="center" vertical="center" shrinkToFit="1"/>
      <protection locked="0"/>
    </xf>
    <xf numFmtId="0" fontId="38" fillId="0" borderId="81" xfId="64" applyFont="1" applyFill="1" applyBorder="1" applyAlignment="1" applyProtection="1">
      <alignment horizontal="center" vertical="center" shrinkToFit="1"/>
      <protection locked="0"/>
    </xf>
    <xf numFmtId="0" fontId="38" fillId="0" borderId="82" xfId="64" applyFont="1" applyFill="1" applyBorder="1" applyAlignment="1" applyProtection="1">
      <alignment horizontal="center" vertical="center" shrinkToFit="1"/>
      <protection locked="0"/>
    </xf>
    <xf numFmtId="0" fontId="38" fillId="0" borderId="83" xfId="64" applyFont="1" applyFill="1" applyBorder="1" applyAlignment="1" applyProtection="1">
      <alignment horizontal="center" vertical="center" shrinkToFit="1"/>
      <protection locked="0"/>
    </xf>
    <xf numFmtId="199" fontId="38" fillId="0" borderId="82" xfId="64" applyNumberFormat="1" applyFont="1" applyFill="1" applyBorder="1" applyAlignment="1" applyProtection="1">
      <alignment horizontal="center" vertical="center" shrinkToFit="1"/>
      <protection locked="0"/>
    </xf>
    <xf numFmtId="199" fontId="38" fillId="0" borderId="83" xfId="64" applyNumberFormat="1" applyFont="1" applyFill="1" applyBorder="1" applyAlignment="1" applyProtection="1">
      <alignment horizontal="center" vertical="center" shrinkToFit="1"/>
      <protection locked="0"/>
    </xf>
    <xf numFmtId="0" fontId="19" fillId="0" borderId="95" xfId="64" applyFont="1" applyBorder="1" applyAlignment="1" applyProtection="1">
      <alignment horizontal="left" vertical="center" wrapText="1"/>
      <protection locked="0"/>
    </xf>
    <xf numFmtId="0" fontId="19" fillId="0" borderId="76" xfId="64" applyBorder="1" applyAlignment="1" applyProtection="1">
      <alignment horizontal="left" vertical="center" wrapText="1"/>
      <protection locked="0"/>
    </xf>
    <xf numFmtId="0" fontId="38" fillId="0" borderId="72" xfId="64" applyFont="1" applyBorder="1" applyAlignment="1" applyProtection="1">
      <alignment horizontal="center" vertical="center"/>
      <protection locked="0"/>
    </xf>
    <xf numFmtId="0" fontId="38" fillId="0" borderId="90" xfId="64" applyFont="1" applyBorder="1" applyAlignment="1" applyProtection="1">
      <alignment horizontal="center" vertical="center"/>
      <protection locked="0"/>
    </xf>
    <xf numFmtId="0" fontId="38" fillId="0" borderId="110" xfId="64" applyFont="1" applyBorder="1" applyAlignment="1" applyProtection="1">
      <alignment horizontal="center" vertical="center" shrinkToFit="1"/>
      <protection locked="0"/>
    </xf>
    <xf numFmtId="0" fontId="38" fillId="0" borderId="83" xfId="64" applyFont="1" applyBorder="1" applyAlignment="1" applyProtection="1">
      <alignment horizontal="center" vertical="center" shrinkToFit="1"/>
      <protection locked="0"/>
    </xf>
    <xf numFmtId="199" fontId="38" fillId="0" borderId="83" xfId="64" applyNumberFormat="1" applyFont="1" applyBorder="1" applyAlignment="1" applyProtection="1">
      <alignment horizontal="center" vertical="center" shrinkToFit="1"/>
      <protection locked="0"/>
    </xf>
    <xf numFmtId="0" fontId="19" fillId="0" borderId="83" xfId="64" applyFont="1" applyBorder="1" applyAlignment="1" applyProtection="1">
      <alignment horizontal="left" vertical="center" wrapText="1"/>
      <protection locked="0"/>
    </xf>
    <xf numFmtId="0" fontId="19" fillId="0" borderId="95" xfId="64" applyBorder="1" applyAlignment="1" applyProtection="1">
      <alignment horizontal="left" vertical="center" wrapText="1"/>
      <protection locked="0"/>
    </xf>
    <xf numFmtId="0" fontId="36" fillId="0" borderId="103" xfId="64" applyFont="1" applyFill="1" applyBorder="1" applyAlignment="1" applyProtection="1">
      <alignment horizontal="center" vertical="center" shrinkToFit="1"/>
      <protection locked="0"/>
    </xf>
    <xf numFmtId="0" fontId="36" fillId="0" borderId="105" xfId="64" applyFont="1" applyFill="1" applyBorder="1" applyAlignment="1" applyProtection="1">
      <alignment horizontal="center" vertical="center" shrinkToFit="1"/>
      <protection locked="0"/>
    </xf>
    <xf numFmtId="0" fontId="36" fillId="0" borderId="104" xfId="64" applyFont="1" applyFill="1" applyBorder="1" applyAlignment="1" applyProtection="1">
      <alignment horizontal="center" vertical="center" shrinkToFit="1"/>
      <protection locked="0"/>
    </xf>
    <xf numFmtId="0" fontId="38" fillId="0" borderId="88" xfId="64" applyFont="1" applyBorder="1" applyAlignment="1" applyProtection="1">
      <alignment horizontal="center" vertical="center"/>
      <protection locked="0"/>
    </xf>
    <xf numFmtId="0" fontId="38" fillId="0" borderId="89" xfId="64" applyFont="1" applyBorder="1" applyAlignment="1" applyProtection="1">
      <alignment horizontal="center" vertical="center"/>
      <protection locked="0"/>
    </xf>
    <xf numFmtId="0" fontId="34" fillId="21" borderId="110" xfId="64" applyFont="1" applyFill="1" applyBorder="1" applyAlignment="1" applyProtection="1">
      <alignment horizontal="center" vertical="center" wrapText="1"/>
      <protection locked="0"/>
    </xf>
    <xf numFmtId="0" fontId="34" fillId="21" borderId="70" xfId="64" applyFont="1" applyFill="1" applyBorder="1" applyAlignment="1" applyProtection="1">
      <alignment horizontal="center" vertical="center" wrapText="1"/>
      <protection locked="0"/>
    </xf>
    <xf numFmtId="0" fontId="34" fillId="21" borderId="94" xfId="64" applyFont="1" applyFill="1" applyBorder="1" applyAlignment="1" applyProtection="1">
      <alignment horizontal="center" vertical="center" wrapText="1"/>
      <protection locked="0"/>
    </xf>
    <xf numFmtId="199" fontId="34" fillId="21" borderId="110" xfId="64" applyNumberFormat="1" applyFont="1" applyFill="1" applyBorder="1" applyAlignment="1" applyProtection="1">
      <alignment vertical="center" wrapText="1"/>
      <protection locked="0"/>
    </xf>
    <xf numFmtId="199" fontId="34" fillId="21" borderId="70" xfId="64" applyNumberFormat="1" applyFont="1" applyFill="1" applyBorder="1" applyAlignment="1" applyProtection="1">
      <alignment vertical="center" wrapText="1"/>
      <protection locked="0"/>
    </xf>
    <xf numFmtId="199" fontId="34" fillId="21" borderId="94" xfId="64" applyNumberFormat="1" applyFont="1" applyFill="1" applyBorder="1" applyAlignment="1" applyProtection="1">
      <alignment vertical="center" wrapText="1"/>
      <protection locked="0"/>
    </xf>
    <xf numFmtId="0" fontId="19" fillId="0" borderId="111" xfId="64" applyFont="1" applyBorder="1" applyAlignment="1" applyProtection="1">
      <alignment horizontal="center" vertical="center"/>
      <protection locked="0"/>
    </xf>
    <xf numFmtId="0" fontId="19" fillId="0" borderId="76" xfId="64" applyFont="1" applyBorder="1" applyAlignment="1" applyProtection="1">
      <alignment horizontal="center" vertical="center"/>
      <protection locked="0"/>
    </xf>
    <xf numFmtId="0" fontId="7" fillId="21" borderId="99" xfId="62" applyFont="1" applyFill="1" applyBorder="1" applyAlignment="1" applyProtection="1">
      <alignment horizontal="right" vertical="center"/>
      <protection locked="0"/>
    </xf>
    <xf numFmtId="0" fontId="7" fillId="21" borderId="11" xfId="62" applyFont="1" applyFill="1" applyBorder="1" applyAlignment="1" applyProtection="1">
      <alignment horizontal="right" vertical="center"/>
      <protection locked="0"/>
    </xf>
    <xf numFmtId="0" fontId="37" fillId="0" borderId="112" xfId="64" applyFont="1" applyBorder="1" applyAlignment="1" applyProtection="1">
      <alignment horizontal="center" vertical="center"/>
      <protection locked="0"/>
    </xf>
    <xf numFmtId="0" fontId="37" fillId="0" borderId="113" xfId="64" applyFont="1" applyBorder="1" applyAlignment="1" applyProtection="1">
      <alignment horizontal="center" vertical="center"/>
      <protection locked="0"/>
    </xf>
    <xf numFmtId="0" fontId="37" fillId="0" borderId="114" xfId="64" applyFont="1" applyBorder="1" applyAlignment="1" applyProtection="1">
      <alignment horizontal="center" vertical="center"/>
      <protection locked="0"/>
    </xf>
    <xf numFmtId="0" fontId="37" fillId="0" borderId="108" xfId="64" applyFont="1" applyBorder="1" applyAlignment="1" applyProtection="1">
      <alignment horizontal="center" vertical="center"/>
      <protection locked="0"/>
    </xf>
    <xf numFmtId="0" fontId="37" fillId="0" borderId="55" xfId="64" applyFont="1" applyBorder="1" applyAlignment="1" applyProtection="1">
      <alignment horizontal="center" vertical="center"/>
      <protection locked="0"/>
    </xf>
    <xf numFmtId="0" fontId="37" fillId="0" borderId="109" xfId="64" applyFont="1" applyBorder="1" applyAlignment="1" applyProtection="1">
      <alignment horizontal="center" vertical="center"/>
      <protection locked="0"/>
    </xf>
    <xf numFmtId="0" fontId="38" fillId="0" borderId="115" xfId="64" applyFont="1" applyBorder="1" applyAlignment="1" applyProtection="1">
      <alignment horizontal="center" vertical="center"/>
      <protection locked="0"/>
    </xf>
    <xf numFmtId="0" fontId="38" fillId="0" borderId="116" xfId="64" applyFont="1" applyBorder="1" applyAlignment="1" applyProtection="1">
      <alignment horizontal="center" vertical="center"/>
      <protection locked="0"/>
    </xf>
    <xf numFmtId="0" fontId="38" fillId="0" borderId="117" xfId="64" applyFont="1" applyBorder="1" applyAlignment="1" applyProtection="1">
      <alignment horizontal="center" vertical="center" shrinkToFit="1"/>
      <protection locked="0"/>
    </xf>
    <xf numFmtId="0" fontId="38" fillId="0" borderId="81" xfId="64" applyFont="1" applyBorder="1" applyAlignment="1" applyProtection="1">
      <alignment horizontal="center" vertical="center" shrinkToFit="1"/>
      <protection locked="0"/>
    </xf>
    <xf numFmtId="0" fontId="7" fillId="21" borderId="112" xfId="64" applyFont="1" applyFill="1" applyBorder="1" applyAlignment="1" applyProtection="1">
      <alignment horizontal="center" vertical="center" wrapText="1"/>
      <protection locked="0"/>
    </xf>
    <xf numFmtId="0" fontId="7" fillId="21" borderId="113" xfId="64" applyFont="1" applyFill="1" applyBorder="1" applyAlignment="1" applyProtection="1">
      <alignment horizontal="center" vertical="center" wrapText="1"/>
      <protection locked="0"/>
    </xf>
    <xf numFmtId="0" fontId="7" fillId="21" borderId="96" xfId="64" applyFont="1" applyFill="1" applyBorder="1" applyAlignment="1" applyProtection="1">
      <alignment horizontal="center" vertical="center" wrapText="1"/>
      <protection locked="0"/>
    </xf>
    <xf numFmtId="0" fontId="7" fillId="21" borderId="0" xfId="64" applyFont="1" applyFill="1" applyBorder="1" applyAlignment="1" applyProtection="1">
      <alignment horizontal="center" vertical="center" wrapText="1"/>
      <protection locked="0"/>
    </xf>
    <xf numFmtId="0" fontId="19" fillId="21" borderId="118" xfId="64" applyFont="1" applyFill="1" applyBorder="1" applyAlignment="1" applyProtection="1">
      <alignment horizontal="center" vertical="center"/>
      <protection locked="0"/>
    </xf>
    <xf numFmtId="0" fontId="19" fillId="21" borderId="119" xfId="64" applyFill="1" applyBorder="1" applyAlignment="1" applyProtection="1">
      <alignment horizontal="center" vertical="center"/>
      <protection locked="0"/>
    </xf>
    <xf numFmtId="0" fontId="19" fillId="21" borderId="120" xfId="64" applyFill="1" applyBorder="1" applyAlignment="1" applyProtection="1">
      <alignment horizontal="center" vertical="center"/>
      <protection locked="0"/>
    </xf>
    <xf numFmtId="0" fontId="19" fillId="21" borderId="121" xfId="64" applyFont="1" applyFill="1" applyBorder="1" applyAlignment="1" applyProtection="1">
      <alignment horizontal="center" vertical="center"/>
      <protection locked="0"/>
    </xf>
    <xf numFmtId="0" fontId="19" fillId="21" borderId="122" xfId="64" applyFill="1" applyBorder="1" applyAlignment="1" applyProtection="1">
      <alignment horizontal="center" vertical="center"/>
      <protection locked="0"/>
    </xf>
    <xf numFmtId="0" fontId="33" fillId="21" borderId="117" xfId="64" applyFont="1" applyFill="1" applyBorder="1" applyAlignment="1" applyProtection="1">
      <alignment horizontal="center" vertical="center" wrapText="1"/>
      <protection locked="0"/>
    </xf>
    <xf numFmtId="0" fontId="33" fillId="21" borderId="69" xfId="64" applyFont="1" applyFill="1" applyBorder="1" applyAlignment="1" applyProtection="1">
      <alignment horizontal="center" vertical="center" wrapText="1"/>
      <protection locked="0"/>
    </xf>
    <xf numFmtId="0" fontId="33" fillId="21" borderId="107" xfId="64" applyFont="1" applyFill="1" applyBorder="1" applyAlignment="1" applyProtection="1">
      <alignment horizontal="center" vertical="center" wrapText="1"/>
      <protection locked="0"/>
    </xf>
    <xf numFmtId="0" fontId="30" fillId="0" borderId="0" xfId="62" applyFont="1" applyBorder="1" applyAlignment="1" applyProtection="1">
      <alignment horizontal="center" vertical="center"/>
      <protection locked="0"/>
    </xf>
    <xf numFmtId="0" fontId="51" fillId="24" borderId="52" xfId="62" applyFont="1" applyFill="1" applyBorder="1" applyAlignment="1" applyProtection="1">
      <alignment horizontal="center" vertical="center"/>
      <protection locked="0"/>
    </xf>
    <xf numFmtId="0" fontId="51" fillId="24" borderId="15" xfId="62" applyFont="1" applyFill="1" applyBorder="1" applyAlignment="1" applyProtection="1">
      <alignment horizontal="center" vertical="center"/>
      <protection locked="0"/>
    </xf>
    <xf numFmtId="0" fontId="34" fillId="21" borderId="112" xfId="62" applyFont="1" applyFill="1" applyBorder="1" applyAlignment="1" applyProtection="1">
      <alignment horizontal="center" vertical="center" wrapText="1"/>
      <protection locked="0"/>
    </xf>
    <xf numFmtId="0" fontId="34" fillId="21" borderId="113" xfId="62" applyFont="1" applyFill="1" applyBorder="1" applyAlignment="1" applyProtection="1">
      <alignment horizontal="center" vertical="center" wrapText="1"/>
      <protection locked="0"/>
    </xf>
    <xf numFmtId="0" fontId="34" fillId="21" borderId="114" xfId="62" applyFont="1" applyFill="1" applyBorder="1" applyAlignment="1" applyProtection="1">
      <alignment horizontal="center" vertical="center" wrapText="1"/>
      <protection locked="0"/>
    </xf>
    <xf numFmtId="0" fontId="34" fillId="21" borderId="96" xfId="62" applyFont="1" applyFill="1" applyBorder="1" applyAlignment="1" applyProtection="1">
      <alignment horizontal="center" vertical="center" wrapText="1"/>
      <protection locked="0"/>
    </xf>
    <xf numFmtId="0" fontId="34" fillId="21" borderId="0" xfId="62" applyFont="1" applyFill="1" applyBorder="1" applyAlignment="1" applyProtection="1">
      <alignment horizontal="center" vertical="center" wrapText="1"/>
      <protection locked="0"/>
    </xf>
    <xf numFmtId="0" fontId="34" fillId="21" borderId="97" xfId="62" applyFont="1" applyFill="1" applyBorder="1" applyAlignment="1" applyProtection="1">
      <alignment horizontal="center" vertical="center" wrapText="1"/>
      <protection locked="0"/>
    </xf>
    <xf numFmtId="0" fontId="34" fillId="21" borderId="99" xfId="62" applyFont="1" applyFill="1" applyBorder="1" applyAlignment="1" applyProtection="1">
      <alignment horizontal="center" vertical="center" wrapText="1"/>
      <protection locked="0"/>
    </xf>
    <xf numFmtId="0" fontId="34" fillId="21" borderId="11" xfId="62" applyFont="1" applyFill="1" applyBorder="1" applyAlignment="1" applyProtection="1">
      <alignment horizontal="center" vertical="center" wrapText="1"/>
      <protection locked="0"/>
    </xf>
    <xf numFmtId="0" fontId="34" fillId="21" borderId="100" xfId="62" applyFont="1" applyFill="1" applyBorder="1" applyAlignment="1" applyProtection="1">
      <alignment horizontal="center" vertical="center" wrapText="1"/>
      <protection locked="0"/>
    </xf>
    <xf numFmtId="0" fontId="35" fillId="21" borderId="112" xfId="64" applyFont="1" applyFill="1" applyBorder="1" applyAlignment="1" applyProtection="1">
      <alignment horizontal="center" vertical="center" shrinkToFit="1"/>
      <protection locked="0"/>
    </xf>
    <xf numFmtId="0" fontId="35" fillId="21" borderId="114" xfId="64" applyFont="1" applyFill="1" applyBorder="1" applyAlignment="1" applyProtection="1">
      <alignment horizontal="center" vertical="center" shrinkToFit="1"/>
      <protection locked="0"/>
    </xf>
    <xf numFmtId="0" fontId="35" fillId="21" borderId="96" xfId="64" applyFont="1" applyFill="1" applyBorder="1" applyAlignment="1" applyProtection="1">
      <alignment horizontal="center" vertical="center" shrinkToFit="1"/>
      <protection locked="0"/>
    </xf>
    <xf numFmtId="0" fontId="35" fillId="21" borderId="97" xfId="64" applyFont="1" applyFill="1" applyBorder="1" applyAlignment="1" applyProtection="1">
      <alignment horizontal="center" vertical="center" shrinkToFit="1"/>
      <protection locked="0"/>
    </xf>
    <xf numFmtId="0" fontId="35" fillId="21" borderId="99" xfId="64" applyFont="1" applyFill="1" applyBorder="1" applyAlignment="1" applyProtection="1">
      <alignment horizontal="center" vertical="center" shrinkToFit="1"/>
      <protection locked="0"/>
    </xf>
    <xf numFmtId="0" fontId="35" fillId="21" borderId="100" xfId="64" applyFont="1" applyFill="1" applyBorder="1" applyAlignment="1" applyProtection="1">
      <alignment horizontal="center" vertical="center" shrinkToFit="1"/>
      <protection locked="0"/>
    </xf>
    <xf numFmtId="0" fontId="7" fillId="21" borderId="112" xfId="64" applyFont="1" applyFill="1" applyBorder="1" applyAlignment="1" applyProtection="1">
      <alignment horizontal="center" vertical="center"/>
      <protection locked="0"/>
    </xf>
    <xf numFmtId="0" fontId="7" fillId="21" borderId="113" xfId="64" applyFont="1" applyFill="1" applyBorder="1" applyAlignment="1" applyProtection="1">
      <alignment horizontal="center" vertical="center"/>
      <protection locked="0"/>
    </xf>
    <xf numFmtId="0" fontId="7" fillId="21" borderId="114" xfId="64" applyFont="1" applyFill="1" applyBorder="1" applyAlignment="1" applyProtection="1">
      <alignment horizontal="center" vertical="center"/>
      <protection locked="0"/>
    </xf>
    <xf numFmtId="0" fontId="7" fillId="21" borderId="96" xfId="64" applyFont="1" applyFill="1" applyBorder="1" applyAlignment="1" applyProtection="1">
      <alignment horizontal="center" vertical="center"/>
      <protection locked="0"/>
    </xf>
    <xf numFmtId="0" fontId="7" fillId="21" borderId="0" xfId="64" applyFont="1" applyFill="1" applyBorder="1" applyAlignment="1" applyProtection="1">
      <alignment horizontal="center" vertical="center"/>
      <protection locked="0"/>
    </xf>
    <xf numFmtId="0" fontId="7" fillId="21" borderId="97" xfId="64" applyFont="1" applyFill="1" applyBorder="1" applyAlignment="1" applyProtection="1">
      <alignment horizontal="center" vertical="center"/>
      <protection locked="0"/>
    </xf>
    <xf numFmtId="0" fontId="7" fillId="21" borderId="99" xfId="64" applyFont="1" applyFill="1" applyBorder="1" applyAlignment="1" applyProtection="1">
      <alignment horizontal="center" vertical="center"/>
      <protection locked="0"/>
    </xf>
    <xf numFmtId="0" fontId="7" fillId="21" borderId="11" xfId="64" applyFont="1" applyFill="1" applyBorder="1" applyAlignment="1" applyProtection="1">
      <alignment horizontal="center" vertical="center"/>
      <protection locked="0"/>
    </xf>
    <xf numFmtId="0" fontId="7" fillId="21" borderId="100" xfId="64" applyFont="1" applyFill="1" applyBorder="1" applyAlignment="1" applyProtection="1">
      <alignment horizontal="center" vertical="center"/>
      <protection locked="0"/>
    </xf>
    <xf numFmtId="0" fontId="7" fillId="21" borderId="114" xfId="64" applyFont="1" applyFill="1" applyBorder="1" applyAlignment="1" applyProtection="1">
      <alignment horizontal="center" vertical="center" wrapText="1"/>
      <protection locked="0"/>
    </xf>
    <xf numFmtId="0" fontId="7" fillId="21" borderId="97" xfId="64" applyFont="1" applyFill="1" applyBorder="1" applyAlignment="1" applyProtection="1">
      <alignment horizontal="center" vertical="center" wrapText="1"/>
      <protection locked="0"/>
    </xf>
    <xf numFmtId="0" fontId="7" fillId="21" borderId="99" xfId="64" applyFont="1" applyFill="1" applyBorder="1" applyAlignment="1" applyProtection="1">
      <alignment horizontal="center" vertical="center" wrapText="1"/>
      <protection locked="0"/>
    </xf>
    <xf numFmtId="0" fontId="7" fillId="21" borderId="11" xfId="64" applyFont="1" applyFill="1" applyBorder="1" applyAlignment="1" applyProtection="1">
      <alignment horizontal="center" vertical="center" wrapText="1"/>
      <protection locked="0"/>
    </xf>
    <xf numFmtId="0" fontId="7" fillId="21" borderId="100" xfId="64" applyFont="1" applyFill="1" applyBorder="1" applyAlignment="1" applyProtection="1">
      <alignment horizontal="center" vertical="center" wrapText="1"/>
      <protection locked="0"/>
    </xf>
    <xf numFmtId="0" fontId="26" fillId="0" borderId="0" xfId="62" applyFont="1" applyAlignment="1" applyProtection="1">
      <alignment horizontal="left" vertical="center"/>
      <protection locked="0"/>
    </xf>
    <xf numFmtId="0" fontId="27" fillId="0" borderId="0" xfId="62" applyFont="1" applyBorder="1" applyAlignment="1" applyProtection="1">
      <alignment horizontal="left" vertical="center"/>
      <protection locked="0"/>
    </xf>
    <xf numFmtId="0" fontId="28" fillId="0" borderId="0" xfId="62" applyFont="1" applyBorder="1" applyAlignment="1" applyProtection="1">
      <alignment horizontal="center" vertical="center" shrinkToFit="1"/>
      <protection locked="0"/>
    </xf>
    <xf numFmtId="0" fontId="27" fillId="0" borderId="0" xfId="62" applyFont="1" applyBorder="1" applyAlignment="1" applyProtection="1">
      <alignment horizontal="left" vertical="center" shrinkToFit="1"/>
      <protection locked="0"/>
    </xf>
    <xf numFmtId="0" fontId="26" fillId="24" borderId="0" xfId="62" applyFont="1" applyFill="1" applyBorder="1" applyAlignment="1" applyProtection="1">
      <alignment horizontal="center" vertical="center" shrinkToFit="1"/>
      <protection locked="0"/>
    </xf>
    <xf numFmtId="0" fontId="54" fillId="0" borderId="0" xfId="62" applyFont="1" applyBorder="1" applyAlignment="1" applyProtection="1">
      <alignment horizontal="center" vertical="center"/>
      <protection locked="0"/>
    </xf>
    <xf numFmtId="0" fontId="50" fillId="0" borderId="0" xfId="62"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51</xdr:row>
      <xdr:rowOff>200025</xdr:rowOff>
    </xdr:from>
    <xdr:to>
      <xdr:col>43</xdr:col>
      <xdr:colOff>152400</xdr:colOff>
      <xdr:row>54</xdr:row>
      <xdr:rowOff>133350</xdr:rowOff>
    </xdr:to>
    <xdr:sp>
      <xdr:nvSpPr>
        <xdr:cNvPr id="1" name="四角形吹き出し 1"/>
        <xdr:cNvSpPr>
          <a:spLocks/>
        </xdr:cNvSpPr>
      </xdr:nvSpPr>
      <xdr:spPr>
        <a:xfrm>
          <a:off x="7439025" y="12468225"/>
          <a:ext cx="4857750" cy="819150"/>
        </a:xfrm>
        <a:prstGeom prst="wedgeRectCallout">
          <a:avLst>
            <a:gd name="adj1" fmla="val -57537"/>
            <a:gd name="adj2" fmla="val 92009"/>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51</xdr:row>
      <xdr:rowOff>200025</xdr:rowOff>
    </xdr:from>
    <xdr:to>
      <xdr:col>43</xdr:col>
      <xdr:colOff>152400</xdr:colOff>
      <xdr:row>54</xdr:row>
      <xdr:rowOff>133350</xdr:rowOff>
    </xdr:to>
    <xdr:sp>
      <xdr:nvSpPr>
        <xdr:cNvPr id="1" name="四角形吹き出し 1"/>
        <xdr:cNvSpPr>
          <a:spLocks/>
        </xdr:cNvSpPr>
      </xdr:nvSpPr>
      <xdr:spPr>
        <a:xfrm>
          <a:off x="7439025" y="12468225"/>
          <a:ext cx="4857750" cy="819150"/>
        </a:xfrm>
        <a:prstGeom prst="wedgeRectCallout">
          <a:avLst>
            <a:gd name="adj1" fmla="val -57537"/>
            <a:gd name="adj2" fmla="val 92009"/>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88"/>
  <sheetViews>
    <sheetView zoomScale="70" zoomScaleNormal="70" zoomScalePageLayoutView="0" workbookViewId="0" topLeftCell="A1">
      <selection activeCell="W3" sqref="W3"/>
    </sheetView>
  </sheetViews>
  <sheetFormatPr defaultColWidth="10.25390625" defaultRowHeight="12.75"/>
  <cols>
    <col min="1" max="1" width="3.125" style="22" customWidth="1"/>
    <col min="2" max="11" width="3.625" style="22" customWidth="1"/>
    <col min="12" max="50" width="3.75390625" style="22" customWidth="1"/>
    <col min="51" max="51" width="7.25390625" style="152" customWidth="1"/>
    <col min="52" max="52" width="7.375" style="152" customWidth="1"/>
    <col min="53" max="53" width="9.00390625" style="153" customWidth="1"/>
    <col min="54" max="54" width="23.375" style="22" customWidth="1"/>
    <col min="55" max="16384" width="10.25390625" style="22" customWidth="1"/>
  </cols>
  <sheetData>
    <row r="1" spans="1:54" s="6" customFormat="1" ht="18" customHeight="1">
      <c r="A1" s="1"/>
      <c r="B1" s="2" t="s">
        <v>145</v>
      </c>
      <c r="C1" s="1"/>
      <c r="D1" s="1"/>
      <c r="E1" s="1"/>
      <c r="F1" s="1"/>
      <c r="G1" s="1"/>
      <c r="H1" s="1"/>
      <c r="I1" s="1"/>
      <c r="J1" s="1"/>
      <c r="K1" s="1"/>
      <c r="L1" s="1"/>
      <c r="M1" s="1"/>
      <c r="N1" s="1"/>
      <c r="O1" s="1"/>
      <c r="P1" s="1"/>
      <c r="Q1" s="1"/>
      <c r="R1" s="1"/>
      <c r="S1" s="1"/>
      <c r="T1" s="1"/>
      <c r="U1" s="1"/>
      <c r="V1" s="1"/>
      <c r="W1" s="1"/>
      <c r="X1" s="1"/>
      <c r="Y1" s="3" t="s">
        <v>11</v>
      </c>
      <c r="Z1" s="372" t="s">
        <v>12</v>
      </c>
      <c r="AA1" s="372"/>
      <c r="AB1" s="4"/>
      <c r="AC1" s="5" t="s">
        <v>13</v>
      </c>
      <c r="AD1" s="4"/>
      <c r="AE1" s="3" t="s">
        <v>14</v>
      </c>
      <c r="AF1" s="3"/>
      <c r="AH1" s="373" t="s">
        <v>15</v>
      </c>
      <c r="AI1" s="373"/>
      <c r="AJ1" s="373"/>
      <c r="AK1" s="373"/>
      <c r="AL1" s="373"/>
      <c r="AM1" s="7" t="s">
        <v>16</v>
      </c>
      <c r="AN1" s="374" t="s">
        <v>143</v>
      </c>
      <c r="AO1" s="374"/>
      <c r="AP1" s="374"/>
      <c r="AQ1" s="374"/>
      <c r="AR1" s="374"/>
      <c r="AS1" s="374"/>
      <c r="AT1" s="374"/>
      <c r="AU1" s="374"/>
      <c r="AV1" s="374"/>
      <c r="AW1" s="374"/>
      <c r="AX1" s="374"/>
      <c r="AY1" s="374"/>
      <c r="AZ1" s="374"/>
      <c r="BA1" s="8" t="s">
        <v>17</v>
      </c>
      <c r="BB1" s="1"/>
    </row>
    <row r="2" spans="1:54" s="6" customFormat="1" ht="19.5" customHeight="1">
      <c r="A2" s="1"/>
      <c r="B2" s="9"/>
      <c r="C2" s="10"/>
      <c r="D2" s="10"/>
      <c r="E2" s="10"/>
      <c r="F2" s="10"/>
      <c r="G2" s="10"/>
      <c r="H2" s="10"/>
      <c r="I2" s="10"/>
      <c r="J2" s="10"/>
      <c r="K2" s="1"/>
      <c r="L2" s="1"/>
      <c r="M2" s="1"/>
      <c r="N2" s="179"/>
      <c r="O2" s="180"/>
      <c r="P2" s="180"/>
      <c r="Q2" s="180"/>
      <c r="R2" s="180"/>
      <c r="S2" s="180"/>
      <c r="T2" s="180"/>
      <c r="U2" s="180"/>
      <c r="V2" s="180"/>
      <c r="W2" s="180"/>
      <c r="X2" s="180"/>
      <c r="Y2" s="1"/>
      <c r="Z2" s="1"/>
      <c r="AA2" s="1"/>
      <c r="AB2" s="1"/>
      <c r="AC2" s="11"/>
      <c r="AD2" s="11"/>
      <c r="AE2" s="11"/>
      <c r="AF2" s="11"/>
      <c r="AG2" s="11"/>
      <c r="AH2" s="375" t="s">
        <v>18</v>
      </c>
      <c r="AI2" s="375"/>
      <c r="AJ2" s="375"/>
      <c r="AK2" s="375"/>
      <c r="AL2" s="375"/>
      <c r="AM2" s="7" t="s">
        <v>16</v>
      </c>
      <c r="AN2" s="376"/>
      <c r="AO2" s="376"/>
      <c r="AP2" s="376"/>
      <c r="AQ2" s="376"/>
      <c r="AR2" s="376"/>
      <c r="AS2" s="376"/>
      <c r="AT2" s="376"/>
      <c r="AU2" s="376"/>
      <c r="AV2" s="376"/>
      <c r="AW2" s="376"/>
      <c r="AX2" s="376"/>
      <c r="AY2" s="376"/>
      <c r="AZ2" s="376"/>
      <c r="BA2" s="8" t="s">
        <v>17</v>
      </c>
      <c r="BB2" s="1"/>
    </row>
    <row r="3" spans="1:54" s="6" customFormat="1" ht="19.5" customHeight="1">
      <c r="A3" s="1"/>
      <c r="B3" s="9"/>
      <c r="C3" s="10"/>
      <c r="D3" s="10"/>
      <c r="E3" s="10"/>
      <c r="F3" s="10"/>
      <c r="G3" s="10"/>
      <c r="H3" s="10"/>
      <c r="I3" s="10"/>
      <c r="J3" s="10"/>
      <c r="K3" s="1"/>
      <c r="L3" s="1"/>
      <c r="M3" s="1"/>
      <c r="N3" s="179"/>
      <c r="O3" s="180"/>
      <c r="P3" s="180"/>
      <c r="Q3" s="180"/>
      <c r="R3" s="180"/>
      <c r="S3" s="180"/>
      <c r="T3" s="180"/>
      <c r="U3" s="180"/>
      <c r="V3" s="180"/>
      <c r="W3" s="180"/>
      <c r="X3" s="180"/>
      <c r="Y3" s="1"/>
      <c r="Z3" s="1"/>
      <c r="AA3" s="1"/>
      <c r="AB3" s="1"/>
      <c r="AC3" s="11"/>
      <c r="AD3" s="11"/>
      <c r="AE3" s="11"/>
      <c r="AF3" s="11"/>
      <c r="AG3" s="11"/>
      <c r="AH3" s="375" t="s">
        <v>146</v>
      </c>
      <c r="AI3" s="375"/>
      <c r="AJ3" s="375"/>
      <c r="AK3" s="375"/>
      <c r="AL3" s="375"/>
      <c r="AM3" s="7" t="s">
        <v>16</v>
      </c>
      <c r="AN3" s="376"/>
      <c r="AO3" s="376"/>
      <c r="AP3" s="376"/>
      <c r="AQ3" s="376"/>
      <c r="AR3" s="376"/>
      <c r="AS3" s="376"/>
      <c r="AT3" s="376"/>
      <c r="AU3" s="376"/>
      <c r="AV3" s="376"/>
      <c r="AW3" s="376"/>
      <c r="AX3" s="376"/>
      <c r="AY3" s="376"/>
      <c r="AZ3" s="376"/>
      <c r="BA3" s="8" t="s">
        <v>17</v>
      </c>
      <c r="BB3" s="1"/>
    </row>
    <row r="4" spans="1:54" s="6" customFormat="1" ht="24.75" customHeight="1">
      <c r="A4" s="1"/>
      <c r="B4" s="340" t="s">
        <v>147</v>
      </c>
      <c r="C4" s="340"/>
      <c r="D4" s="340"/>
      <c r="E4" s="340"/>
      <c r="F4" s="341"/>
      <c r="G4" s="342"/>
      <c r="H4" s="12" t="s">
        <v>21</v>
      </c>
      <c r="I4" s="12"/>
      <c r="J4" s="12"/>
      <c r="K4" s="1"/>
      <c r="L4" s="1"/>
      <c r="M4" s="1"/>
      <c r="N4" s="180"/>
      <c r="O4" s="180"/>
      <c r="P4" s="180"/>
      <c r="Q4" s="180"/>
      <c r="R4" s="180"/>
      <c r="S4" s="180"/>
      <c r="T4" s="180"/>
      <c r="U4" s="180"/>
      <c r="V4" s="180"/>
      <c r="W4" s="180"/>
      <c r="X4" s="180"/>
      <c r="Y4" s="13"/>
      <c r="Z4" s="13"/>
      <c r="AA4" s="13"/>
      <c r="AB4" s="13"/>
      <c r="AC4" s="13"/>
      <c r="AD4" s="13"/>
      <c r="AE4" s="13"/>
      <c r="AF4" s="13"/>
      <c r="AG4" s="13"/>
      <c r="AH4" s="10"/>
      <c r="AJ4" s="14"/>
      <c r="AK4" s="1"/>
      <c r="AL4" s="1"/>
      <c r="AM4" s="1"/>
      <c r="AN4" s="1"/>
      <c r="AO4" s="1"/>
      <c r="AP4" s="15"/>
      <c r="AQ4" s="15"/>
      <c r="AR4" s="15"/>
      <c r="AS4" s="15"/>
      <c r="AT4" s="15"/>
      <c r="AU4" s="15"/>
      <c r="AV4" s="15"/>
      <c r="AW4" s="15"/>
      <c r="AX4" s="15"/>
      <c r="AY4" s="16"/>
      <c r="AZ4" s="16"/>
      <c r="BA4" s="17"/>
      <c r="BB4" s="1"/>
    </row>
    <row r="5" spans="1:54" ht="3.75" customHeight="1" thickBot="1">
      <c r="A5" s="18"/>
      <c r="B5" s="19"/>
      <c r="C5" s="20"/>
      <c r="D5" s="20"/>
      <c r="E5" s="20"/>
      <c r="F5" s="20"/>
      <c r="G5" s="20"/>
      <c r="H5" s="20"/>
      <c r="I5" s="20"/>
      <c r="J5" s="20"/>
      <c r="K5" s="18"/>
      <c r="L5" s="18"/>
      <c r="M5" s="18"/>
      <c r="N5" s="18"/>
      <c r="O5" s="18"/>
      <c r="P5" s="18"/>
      <c r="Q5" s="18"/>
      <c r="R5" s="18"/>
      <c r="S5" s="18"/>
      <c r="T5" s="18"/>
      <c r="U5" s="18"/>
      <c r="V5" s="18"/>
      <c r="W5" s="21"/>
      <c r="X5" s="18"/>
      <c r="Y5" s="18"/>
      <c r="Z5" s="18"/>
      <c r="AA5" s="18"/>
      <c r="AB5" s="18"/>
      <c r="AC5" s="18"/>
      <c r="AD5" s="18"/>
      <c r="AE5" s="18"/>
      <c r="AF5" s="18"/>
      <c r="AG5" s="18"/>
      <c r="AH5" s="18"/>
      <c r="AJ5" s="23"/>
      <c r="AK5" s="18"/>
      <c r="AL5" s="18"/>
      <c r="AM5" s="18"/>
      <c r="AN5" s="18"/>
      <c r="AO5" s="18"/>
      <c r="AP5" s="18"/>
      <c r="AQ5" s="18"/>
      <c r="AR5" s="18"/>
      <c r="AS5" s="18"/>
      <c r="AT5" s="18"/>
      <c r="AU5" s="18"/>
      <c r="AV5" s="18"/>
      <c r="AW5" s="18"/>
      <c r="AX5" s="18"/>
      <c r="AY5" s="24"/>
      <c r="AZ5" s="24"/>
      <c r="BA5" s="25"/>
      <c r="BB5" s="18"/>
    </row>
    <row r="6" spans="1:54" ht="19.5" customHeight="1">
      <c r="A6" s="18"/>
      <c r="B6" s="343" t="s">
        <v>22</v>
      </c>
      <c r="C6" s="344"/>
      <c r="D6" s="344"/>
      <c r="E6" s="345"/>
      <c r="F6" s="352" t="s">
        <v>23</v>
      </c>
      <c r="G6" s="353"/>
      <c r="H6" s="358" t="s">
        <v>24</v>
      </c>
      <c r="I6" s="359"/>
      <c r="J6" s="359"/>
      <c r="K6" s="359"/>
      <c r="L6" s="360"/>
      <c r="M6" s="328" t="s">
        <v>25</v>
      </c>
      <c r="N6" s="329"/>
      <c r="O6" s="329"/>
      <c r="P6" s="329"/>
      <c r="Q6" s="367"/>
      <c r="R6" s="328" t="s">
        <v>26</v>
      </c>
      <c r="S6" s="329"/>
      <c r="T6" s="329"/>
      <c r="U6" s="329"/>
      <c r="V6" s="329"/>
      <c r="W6" s="332" t="s">
        <v>27</v>
      </c>
      <c r="X6" s="333"/>
      <c r="Y6" s="333"/>
      <c r="Z6" s="333"/>
      <c r="AA6" s="333"/>
      <c r="AB6" s="333"/>
      <c r="AC6" s="334"/>
      <c r="AD6" s="335" t="s">
        <v>28</v>
      </c>
      <c r="AE6" s="333"/>
      <c r="AF6" s="333"/>
      <c r="AG6" s="333"/>
      <c r="AH6" s="333"/>
      <c r="AI6" s="333"/>
      <c r="AJ6" s="334"/>
      <c r="AK6" s="335" t="s">
        <v>29</v>
      </c>
      <c r="AL6" s="333"/>
      <c r="AM6" s="333"/>
      <c r="AN6" s="333"/>
      <c r="AO6" s="333"/>
      <c r="AP6" s="333"/>
      <c r="AQ6" s="334"/>
      <c r="AR6" s="335" t="s">
        <v>30</v>
      </c>
      <c r="AS6" s="333"/>
      <c r="AT6" s="333"/>
      <c r="AU6" s="333"/>
      <c r="AV6" s="333"/>
      <c r="AW6" s="333"/>
      <c r="AX6" s="336"/>
      <c r="AY6" s="337" t="s">
        <v>31</v>
      </c>
      <c r="AZ6" s="308" t="s">
        <v>32</v>
      </c>
      <c r="BA6" s="311" t="s">
        <v>33</v>
      </c>
      <c r="BB6" s="314" t="s">
        <v>34</v>
      </c>
    </row>
    <row r="7" spans="1:54" ht="19.5" customHeight="1">
      <c r="A7" s="18"/>
      <c r="B7" s="346"/>
      <c r="C7" s="347"/>
      <c r="D7" s="347"/>
      <c r="E7" s="348"/>
      <c r="F7" s="354"/>
      <c r="G7" s="355"/>
      <c r="H7" s="361"/>
      <c r="I7" s="362"/>
      <c r="J7" s="362"/>
      <c r="K7" s="362"/>
      <c r="L7" s="363"/>
      <c r="M7" s="330"/>
      <c r="N7" s="331"/>
      <c r="O7" s="331"/>
      <c r="P7" s="331"/>
      <c r="Q7" s="368"/>
      <c r="R7" s="330"/>
      <c r="S7" s="331"/>
      <c r="T7" s="331"/>
      <c r="U7" s="331"/>
      <c r="V7" s="331"/>
      <c r="W7" s="26">
        <v>1</v>
      </c>
      <c r="X7" s="27">
        <v>2</v>
      </c>
      <c r="Y7" s="27">
        <v>3</v>
      </c>
      <c r="Z7" s="27">
        <v>4</v>
      </c>
      <c r="AA7" s="27">
        <v>5</v>
      </c>
      <c r="AB7" s="27">
        <v>6</v>
      </c>
      <c r="AC7" s="28">
        <v>7</v>
      </c>
      <c r="AD7" s="29">
        <v>8</v>
      </c>
      <c r="AE7" s="27">
        <v>9</v>
      </c>
      <c r="AF7" s="27">
        <v>10</v>
      </c>
      <c r="AG7" s="27">
        <v>11</v>
      </c>
      <c r="AH7" s="27">
        <v>12</v>
      </c>
      <c r="AI7" s="27">
        <v>13</v>
      </c>
      <c r="AJ7" s="28">
        <v>14</v>
      </c>
      <c r="AK7" s="29">
        <v>15</v>
      </c>
      <c r="AL7" s="27">
        <v>16</v>
      </c>
      <c r="AM7" s="27">
        <v>17</v>
      </c>
      <c r="AN7" s="27">
        <v>18</v>
      </c>
      <c r="AO7" s="27">
        <v>19</v>
      </c>
      <c r="AP7" s="27">
        <v>20</v>
      </c>
      <c r="AQ7" s="28">
        <v>21</v>
      </c>
      <c r="AR7" s="30">
        <v>22</v>
      </c>
      <c r="AS7" s="27">
        <v>23</v>
      </c>
      <c r="AT7" s="27">
        <v>24</v>
      </c>
      <c r="AU7" s="27">
        <v>25</v>
      </c>
      <c r="AV7" s="27">
        <v>26</v>
      </c>
      <c r="AW7" s="27">
        <v>27</v>
      </c>
      <c r="AX7" s="27">
        <v>28</v>
      </c>
      <c r="AY7" s="338"/>
      <c r="AZ7" s="309"/>
      <c r="BA7" s="312"/>
      <c r="BB7" s="234"/>
    </row>
    <row r="8" spans="1:54" ht="19.5" customHeight="1" thickBot="1">
      <c r="A8" s="18"/>
      <c r="B8" s="349"/>
      <c r="C8" s="350"/>
      <c r="D8" s="350"/>
      <c r="E8" s="351"/>
      <c r="F8" s="356"/>
      <c r="G8" s="357"/>
      <c r="H8" s="364"/>
      <c r="I8" s="365"/>
      <c r="J8" s="365"/>
      <c r="K8" s="365"/>
      <c r="L8" s="366"/>
      <c r="M8" s="369"/>
      <c r="N8" s="370"/>
      <c r="O8" s="370"/>
      <c r="P8" s="370"/>
      <c r="Q8" s="371"/>
      <c r="R8" s="316" t="s">
        <v>35</v>
      </c>
      <c r="S8" s="317"/>
      <c r="T8" s="317"/>
      <c r="U8" s="317"/>
      <c r="V8" s="317"/>
      <c r="W8" s="31"/>
      <c r="X8" s="32"/>
      <c r="Y8" s="32"/>
      <c r="Z8" s="32"/>
      <c r="AA8" s="32"/>
      <c r="AB8" s="32"/>
      <c r="AC8" s="32"/>
      <c r="AD8" s="33"/>
      <c r="AE8" s="32"/>
      <c r="AF8" s="32"/>
      <c r="AG8" s="32"/>
      <c r="AH8" s="32"/>
      <c r="AI8" s="32"/>
      <c r="AJ8" s="32"/>
      <c r="AK8" s="33"/>
      <c r="AL8" s="32"/>
      <c r="AM8" s="32"/>
      <c r="AN8" s="32"/>
      <c r="AO8" s="32"/>
      <c r="AP8" s="32"/>
      <c r="AQ8" s="32"/>
      <c r="AR8" s="33"/>
      <c r="AS8" s="32"/>
      <c r="AT8" s="32"/>
      <c r="AU8" s="32"/>
      <c r="AV8" s="32"/>
      <c r="AW8" s="32"/>
      <c r="AX8" s="34"/>
      <c r="AY8" s="339"/>
      <c r="AZ8" s="310"/>
      <c r="BA8" s="313"/>
      <c r="BB8" s="315"/>
    </row>
    <row r="9" spans="1:54" ht="18.75" customHeight="1">
      <c r="A9" s="18"/>
      <c r="B9" s="279" t="s">
        <v>36</v>
      </c>
      <c r="C9" s="280"/>
      <c r="D9" s="280"/>
      <c r="E9" s="281"/>
      <c r="F9" s="282"/>
      <c r="G9" s="283"/>
      <c r="H9" s="279"/>
      <c r="I9" s="280"/>
      <c r="J9" s="280"/>
      <c r="K9" s="280"/>
      <c r="L9" s="281"/>
      <c r="M9" s="318"/>
      <c r="N9" s="319"/>
      <c r="O9" s="319"/>
      <c r="P9" s="319"/>
      <c r="Q9" s="320"/>
      <c r="R9" s="324" t="s">
        <v>37</v>
      </c>
      <c r="S9" s="324"/>
      <c r="T9" s="324"/>
      <c r="U9" s="324"/>
      <c r="V9" s="325"/>
      <c r="W9" s="35"/>
      <c r="X9" s="36"/>
      <c r="Y9" s="36"/>
      <c r="Z9" s="36"/>
      <c r="AA9" s="36"/>
      <c r="AB9" s="36"/>
      <c r="AC9" s="37"/>
      <c r="AD9" s="38"/>
      <c r="AE9" s="36"/>
      <c r="AF9" s="36"/>
      <c r="AG9" s="36"/>
      <c r="AH9" s="36"/>
      <c r="AI9" s="36"/>
      <c r="AJ9" s="36"/>
      <c r="AK9" s="38"/>
      <c r="AL9" s="36"/>
      <c r="AM9" s="36"/>
      <c r="AN9" s="36"/>
      <c r="AO9" s="36"/>
      <c r="AP9" s="36"/>
      <c r="AQ9" s="36"/>
      <c r="AR9" s="38"/>
      <c r="AS9" s="36"/>
      <c r="AT9" s="36"/>
      <c r="AU9" s="36"/>
      <c r="AV9" s="36"/>
      <c r="AW9" s="36"/>
      <c r="AX9" s="39"/>
      <c r="AY9" s="326">
        <f>SUM(W10:AX10)</f>
        <v>0</v>
      </c>
      <c r="AZ9" s="298">
        <f>AY9/4</f>
        <v>0</v>
      </c>
      <c r="BA9" s="272" t="s">
        <v>38</v>
      </c>
      <c r="BB9" s="301"/>
    </row>
    <row r="10" spans="1:54" ht="18.75" customHeight="1">
      <c r="A10" s="18"/>
      <c r="B10" s="276"/>
      <c r="C10" s="277"/>
      <c r="D10" s="277"/>
      <c r="E10" s="278"/>
      <c r="F10" s="266"/>
      <c r="G10" s="267"/>
      <c r="H10" s="276"/>
      <c r="I10" s="277"/>
      <c r="J10" s="277"/>
      <c r="K10" s="277"/>
      <c r="L10" s="278"/>
      <c r="M10" s="321"/>
      <c r="N10" s="322"/>
      <c r="O10" s="322"/>
      <c r="P10" s="322"/>
      <c r="Q10" s="323"/>
      <c r="R10" s="296" t="s">
        <v>39</v>
      </c>
      <c r="S10" s="296"/>
      <c r="T10" s="296"/>
      <c r="U10" s="296"/>
      <c r="V10" s="297"/>
      <c r="W10" s="40"/>
      <c r="X10" s="41"/>
      <c r="Y10" s="41"/>
      <c r="Z10" s="41"/>
      <c r="AA10" s="41"/>
      <c r="AB10" s="41"/>
      <c r="AC10" s="42"/>
      <c r="AD10" s="43"/>
      <c r="AE10" s="41"/>
      <c r="AF10" s="41"/>
      <c r="AG10" s="41"/>
      <c r="AH10" s="41"/>
      <c r="AI10" s="41"/>
      <c r="AJ10" s="42"/>
      <c r="AK10" s="43"/>
      <c r="AL10" s="41"/>
      <c r="AM10" s="41"/>
      <c r="AN10" s="41"/>
      <c r="AO10" s="41"/>
      <c r="AP10" s="41"/>
      <c r="AQ10" s="42"/>
      <c r="AR10" s="43"/>
      <c r="AS10" s="41"/>
      <c r="AT10" s="41"/>
      <c r="AU10" s="41"/>
      <c r="AV10" s="41"/>
      <c r="AW10" s="41"/>
      <c r="AX10" s="44"/>
      <c r="AY10" s="327"/>
      <c r="AZ10" s="299"/>
      <c r="BA10" s="300"/>
      <c r="BB10" s="302"/>
    </row>
    <row r="11" spans="1:54" ht="18.75" customHeight="1">
      <c r="A11" s="18"/>
      <c r="B11" s="256" t="s">
        <v>141</v>
      </c>
      <c r="C11" s="257"/>
      <c r="D11" s="257"/>
      <c r="E11" s="258"/>
      <c r="F11" s="250"/>
      <c r="G11" s="251"/>
      <c r="H11" s="303"/>
      <c r="I11" s="304"/>
      <c r="J11" s="304"/>
      <c r="K11" s="304"/>
      <c r="L11" s="305"/>
      <c r="M11" s="250"/>
      <c r="N11" s="259"/>
      <c r="O11" s="259"/>
      <c r="P11" s="259"/>
      <c r="Q11" s="251"/>
      <c r="R11" s="306" t="s">
        <v>37</v>
      </c>
      <c r="S11" s="306"/>
      <c r="T11" s="306"/>
      <c r="U11" s="306"/>
      <c r="V11" s="307"/>
      <c r="W11" s="45"/>
      <c r="X11" s="46"/>
      <c r="Y11" s="46"/>
      <c r="Z11" s="46"/>
      <c r="AA11" s="46"/>
      <c r="AB11" s="46"/>
      <c r="AC11" s="46"/>
      <c r="AD11" s="47"/>
      <c r="AE11" s="46"/>
      <c r="AF11" s="46"/>
      <c r="AG11" s="46"/>
      <c r="AH11" s="46"/>
      <c r="AI11" s="46"/>
      <c r="AJ11" s="46"/>
      <c r="AK11" s="47"/>
      <c r="AL11" s="46"/>
      <c r="AM11" s="46"/>
      <c r="AN11" s="46"/>
      <c r="AO11" s="46"/>
      <c r="AP11" s="46"/>
      <c r="AQ11" s="46"/>
      <c r="AR11" s="47"/>
      <c r="AS11" s="46"/>
      <c r="AT11" s="46"/>
      <c r="AU11" s="46"/>
      <c r="AV11" s="46"/>
      <c r="AW11" s="46"/>
      <c r="AX11" s="48"/>
      <c r="AY11" s="288">
        <f>SUM(W12:AX12)</f>
        <v>0</v>
      </c>
      <c r="AZ11" s="290">
        <f>AY11/4</f>
        <v>0</v>
      </c>
      <c r="BA11" s="292" t="s">
        <v>38</v>
      </c>
      <c r="BB11" s="294"/>
    </row>
    <row r="12" spans="1:54" ht="18.75" customHeight="1" thickBot="1">
      <c r="A12" s="18"/>
      <c r="B12" s="276"/>
      <c r="C12" s="277"/>
      <c r="D12" s="277"/>
      <c r="E12" s="278"/>
      <c r="F12" s="266"/>
      <c r="G12" s="267"/>
      <c r="H12" s="276"/>
      <c r="I12" s="277"/>
      <c r="J12" s="277"/>
      <c r="K12" s="277"/>
      <c r="L12" s="278"/>
      <c r="M12" s="266"/>
      <c r="N12" s="268"/>
      <c r="O12" s="268"/>
      <c r="P12" s="268"/>
      <c r="Q12" s="267"/>
      <c r="R12" s="296" t="s">
        <v>39</v>
      </c>
      <c r="S12" s="296"/>
      <c r="T12" s="296"/>
      <c r="U12" s="296"/>
      <c r="V12" s="297"/>
      <c r="W12" s="40"/>
      <c r="X12" s="41"/>
      <c r="Y12" s="41"/>
      <c r="Z12" s="41"/>
      <c r="AA12" s="41"/>
      <c r="AB12" s="41"/>
      <c r="AC12" s="41"/>
      <c r="AD12" s="43"/>
      <c r="AE12" s="41"/>
      <c r="AF12" s="41"/>
      <c r="AG12" s="41"/>
      <c r="AH12" s="41"/>
      <c r="AI12" s="41"/>
      <c r="AJ12" s="42"/>
      <c r="AK12" s="43"/>
      <c r="AL12" s="41"/>
      <c r="AM12" s="41"/>
      <c r="AN12" s="41"/>
      <c r="AO12" s="41"/>
      <c r="AP12" s="41"/>
      <c r="AQ12" s="41"/>
      <c r="AR12" s="43"/>
      <c r="AS12" s="41"/>
      <c r="AT12" s="41"/>
      <c r="AU12" s="41"/>
      <c r="AV12" s="41"/>
      <c r="AW12" s="41"/>
      <c r="AX12" s="44"/>
      <c r="AY12" s="289"/>
      <c r="AZ12" s="291"/>
      <c r="BA12" s="293"/>
      <c r="BB12" s="295"/>
    </row>
    <row r="13" spans="1:54" ht="18.75" customHeight="1">
      <c r="A13" s="18"/>
      <c r="B13" s="279" t="s">
        <v>41</v>
      </c>
      <c r="C13" s="280"/>
      <c r="D13" s="280"/>
      <c r="E13" s="281"/>
      <c r="F13" s="282"/>
      <c r="G13" s="283"/>
      <c r="H13" s="279"/>
      <c r="I13" s="280"/>
      <c r="J13" s="280"/>
      <c r="K13" s="280"/>
      <c r="L13" s="281"/>
      <c r="M13" s="282"/>
      <c r="N13" s="284"/>
      <c r="O13" s="284"/>
      <c r="P13" s="284"/>
      <c r="Q13" s="283"/>
      <c r="R13" s="285" t="s">
        <v>37</v>
      </c>
      <c r="S13" s="285"/>
      <c r="T13" s="285"/>
      <c r="U13" s="285"/>
      <c r="V13" s="286"/>
      <c r="W13" s="49"/>
      <c r="X13" s="50"/>
      <c r="Y13" s="50"/>
      <c r="Z13" s="50"/>
      <c r="AA13" s="50"/>
      <c r="AB13" s="50"/>
      <c r="AC13" s="51"/>
      <c r="AD13" s="52"/>
      <c r="AE13" s="50"/>
      <c r="AF13" s="50"/>
      <c r="AG13" s="50"/>
      <c r="AH13" s="50"/>
      <c r="AI13" s="50"/>
      <c r="AJ13" s="51"/>
      <c r="AK13" s="52"/>
      <c r="AL13" s="50"/>
      <c r="AM13" s="50"/>
      <c r="AN13" s="50"/>
      <c r="AO13" s="50"/>
      <c r="AP13" s="50"/>
      <c r="AQ13" s="51"/>
      <c r="AR13" s="52"/>
      <c r="AS13" s="50"/>
      <c r="AT13" s="50"/>
      <c r="AU13" s="50"/>
      <c r="AV13" s="50"/>
      <c r="AW13" s="50"/>
      <c r="AX13" s="51"/>
      <c r="AY13" s="287">
        <f>SUM(W14:AX15)</f>
        <v>0</v>
      </c>
      <c r="AZ13" s="271">
        <f>AY13/4</f>
        <v>0</v>
      </c>
      <c r="BA13" s="272" t="s">
        <v>151</v>
      </c>
      <c r="BB13" s="275"/>
    </row>
    <row r="14" spans="1:54" ht="18.75" customHeight="1">
      <c r="A14" s="18"/>
      <c r="B14" s="237"/>
      <c r="C14" s="238"/>
      <c r="D14" s="238"/>
      <c r="E14" s="239"/>
      <c r="F14" s="252"/>
      <c r="G14" s="253"/>
      <c r="H14" s="237"/>
      <c r="I14" s="238"/>
      <c r="J14" s="238"/>
      <c r="K14" s="238"/>
      <c r="L14" s="239"/>
      <c r="M14" s="252"/>
      <c r="N14" s="260"/>
      <c r="O14" s="260"/>
      <c r="P14" s="260"/>
      <c r="Q14" s="253"/>
      <c r="R14" s="211" t="s">
        <v>43</v>
      </c>
      <c r="S14" s="211"/>
      <c r="T14" s="211"/>
      <c r="U14" s="211"/>
      <c r="V14" s="240"/>
      <c r="W14" s="64"/>
      <c r="X14" s="54"/>
      <c r="Y14" s="54"/>
      <c r="Z14" s="54"/>
      <c r="AA14" s="54"/>
      <c r="AB14" s="54"/>
      <c r="AC14" s="55"/>
      <c r="AD14" s="56"/>
      <c r="AE14" s="54"/>
      <c r="AF14" s="54"/>
      <c r="AG14" s="54"/>
      <c r="AH14" s="54"/>
      <c r="AI14" s="54"/>
      <c r="AJ14" s="55"/>
      <c r="AK14" s="56"/>
      <c r="AL14" s="54"/>
      <c r="AM14" s="54"/>
      <c r="AN14" s="54"/>
      <c r="AO14" s="54"/>
      <c r="AP14" s="54"/>
      <c r="AQ14" s="55"/>
      <c r="AR14" s="56"/>
      <c r="AS14" s="54"/>
      <c r="AT14" s="54"/>
      <c r="AU14" s="54"/>
      <c r="AV14" s="54"/>
      <c r="AW14" s="54"/>
      <c r="AX14" s="55"/>
      <c r="AY14" s="264"/>
      <c r="AZ14" s="232"/>
      <c r="BA14" s="273"/>
      <c r="BB14" s="235"/>
    </row>
    <row r="15" spans="1:54" ht="18.75" customHeight="1">
      <c r="A15" s="18"/>
      <c r="B15" s="237"/>
      <c r="C15" s="238"/>
      <c r="D15" s="238"/>
      <c r="E15" s="239"/>
      <c r="F15" s="266"/>
      <c r="G15" s="267"/>
      <c r="H15" s="276"/>
      <c r="I15" s="277"/>
      <c r="J15" s="277"/>
      <c r="K15" s="277"/>
      <c r="L15" s="278"/>
      <c r="M15" s="266"/>
      <c r="N15" s="268"/>
      <c r="O15" s="268"/>
      <c r="P15" s="268"/>
      <c r="Q15" s="267"/>
      <c r="R15" s="190" t="s">
        <v>44</v>
      </c>
      <c r="S15" s="190"/>
      <c r="T15" s="190"/>
      <c r="U15" s="190"/>
      <c r="V15" s="249"/>
      <c r="W15" s="57"/>
      <c r="X15" s="58"/>
      <c r="Y15" s="58"/>
      <c r="Z15" s="58"/>
      <c r="AA15" s="58"/>
      <c r="AB15" s="58"/>
      <c r="AC15" s="59"/>
      <c r="AD15" s="60"/>
      <c r="AE15" s="58"/>
      <c r="AF15" s="58"/>
      <c r="AG15" s="58"/>
      <c r="AH15" s="58"/>
      <c r="AI15" s="58"/>
      <c r="AJ15" s="59"/>
      <c r="AK15" s="60"/>
      <c r="AL15" s="58"/>
      <c r="AM15" s="58"/>
      <c r="AN15" s="58"/>
      <c r="AO15" s="58"/>
      <c r="AP15" s="58"/>
      <c r="AQ15" s="59"/>
      <c r="AR15" s="60"/>
      <c r="AS15" s="58"/>
      <c r="AT15" s="58"/>
      <c r="AU15" s="58"/>
      <c r="AV15" s="58"/>
      <c r="AW15" s="58"/>
      <c r="AX15" s="59"/>
      <c r="AY15" s="269"/>
      <c r="AZ15" s="270"/>
      <c r="BA15" s="273"/>
      <c r="BB15" s="235"/>
    </row>
    <row r="16" spans="1:54" ht="18.75" customHeight="1">
      <c r="A16" s="18"/>
      <c r="B16" s="237"/>
      <c r="C16" s="238"/>
      <c r="D16" s="238"/>
      <c r="E16" s="239"/>
      <c r="F16" s="250"/>
      <c r="G16" s="251"/>
      <c r="H16" s="256"/>
      <c r="I16" s="257"/>
      <c r="J16" s="257"/>
      <c r="K16" s="257"/>
      <c r="L16" s="258"/>
      <c r="M16" s="250"/>
      <c r="N16" s="259"/>
      <c r="O16" s="259"/>
      <c r="P16" s="259"/>
      <c r="Q16" s="251"/>
      <c r="R16" s="204" t="s">
        <v>37</v>
      </c>
      <c r="S16" s="204"/>
      <c r="T16" s="204"/>
      <c r="U16" s="204"/>
      <c r="V16" s="262"/>
      <c r="W16" s="61"/>
      <c r="X16" s="62"/>
      <c r="Y16" s="62"/>
      <c r="Z16" s="62"/>
      <c r="AA16" s="62"/>
      <c r="AB16" s="62"/>
      <c r="AC16" s="62"/>
      <c r="AD16" s="63"/>
      <c r="AE16" s="62"/>
      <c r="AF16" s="62"/>
      <c r="AG16" s="62"/>
      <c r="AH16" s="62"/>
      <c r="AI16" s="62"/>
      <c r="AJ16" s="62"/>
      <c r="AK16" s="63"/>
      <c r="AL16" s="62"/>
      <c r="AM16" s="62"/>
      <c r="AN16" s="62"/>
      <c r="AO16" s="62"/>
      <c r="AP16" s="62"/>
      <c r="AQ16" s="62"/>
      <c r="AR16" s="63"/>
      <c r="AS16" s="62"/>
      <c r="AT16" s="62"/>
      <c r="AU16" s="62"/>
      <c r="AV16" s="62"/>
      <c r="AW16" s="62"/>
      <c r="AX16" s="62"/>
      <c r="AY16" s="263">
        <f>SUM(W17:AX18)</f>
        <v>0</v>
      </c>
      <c r="AZ16" s="231">
        <f>AY16/4</f>
        <v>0</v>
      </c>
      <c r="BA16" s="273"/>
      <c r="BB16" s="235"/>
    </row>
    <row r="17" spans="1:54" ht="18.75" customHeight="1">
      <c r="A17" s="18"/>
      <c r="B17" s="237"/>
      <c r="C17" s="238"/>
      <c r="D17" s="238"/>
      <c r="E17" s="239"/>
      <c r="F17" s="252"/>
      <c r="G17" s="253"/>
      <c r="H17" s="237"/>
      <c r="I17" s="238"/>
      <c r="J17" s="238"/>
      <c r="K17" s="238"/>
      <c r="L17" s="239"/>
      <c r="M17" s="252"/>
      <c r="N17" s="260"/>
      <c r="O17" s="260"/>
      <c r="P17" s="260"/>
      <c r="Q17" s="253"/>
      <c r="R17" s="211" t="s">
        <v>43</v>
      </c>
      <c r="S17" s="211"/>
      <c r="T17" s="211"/>
      <c r="U17" s="211"/>
      <c r="V17" s="240"/>
      <c r="W17" s="64"/>
      <c r="X17" s="54"/>
      <c r="Y17" s="54"/>
      <c r="Z17" s="54"/>
      <c r="AA17" s="54"/>
      <c r="AB17" s="54"/>
      <c r="AC17" s="54"/>
      <c r="AD17" s="56"/>
      <c r="AE17" s="54"/>
      <c r="AF17" s="54"/>
      <c r="AG17" s="54"/>
      <c r="AH17" s="54"/>
      <c r="AI17" s="54"/>
      <c r="AJ17" s="54"/>
      <c r="AK17" s="56"/>
      <c r="AL17" s="54"/>
      <c r="AM17" s="54"/>
      <c r="AN17" s="54"/>
      <c r="AO17" s="54"/>
      <c r="AP17" s="54"/>
      <c r="AQ17" s="54"/>
      <c r="AR17" s="56"/>
      <c r="AS17" s="54"/>
      <c r="AT17" s="54"/>
      <c r="AU17" s="54"/>
      <c r="AV17" s="54"/>
      <c r="AW17" s="54"/>
      <c r="AX17" s="54"/>
      <c r="AY17" s="264"/>
      <c r="AZ17" s="232"/>
      <c r="BA17" s="273"/>
      <c r="BB17" s="235"/>
    </row>
    <row r="18" spans="1:54" ht="18.75" customHeight="1">
      <c r="A18" s="18"/>
      <c r="B18" s="237"/>
      <c r="C18" s="238"/>
      <c r="D18" s="238"/>
      <c r="E18" s="239"/>
      <c r="F18" s="266"/>
      <c r="G18" s="267"/>
      <c r="H18" s="237"/>
      <c r="I18" s="238"/>
      <c r="J18" s="238"/>
      <c r="K18" s="238"/>
      <c r="L18" s="239"/>
      <c r="M18" s="266"/>
      <c r="N18" s="268"/>
      <c r="O18" s="268"/>
      <c r="P18" s="268"/>
      <c r="Q18" s="267"/>
      <c r="R18" s="190" t="s">
        <v>44</v>
      </c>
      <c r="S18" s="190"/>
      <c r="T18" s="190"/>
      <c r="U18" s="190"/>
      <c r="V18" s="249"/>
      <c r="W18" s="57"/>
      <c r="X18" s="58"/>
      <c r="Y18" s="58"/>
      <c r="Z18" s="58"/>
      <c r="AA18" s="58"/>
      <c r="AB18" s="58"/>
      <c r="AC18" s="58"/>
      <c r="AD18" s="60"/>
      <c r="AE18" s="58"/>
      <c r="AF18" s="58"/>
      <c r="AG18" s="58"/>
      <c r="AH18" s="58"/>
      <c r="AI18" s="58"/>
      <c r="AJ18" s="58"/>
      <c r="AK18" s="60"/>
      <c r="AL18" s="58"/>
      <c r="AM18" s="58"/>
      <c r="AN18" s="58"/>
      <c r="AO18" s="58"/>
      <c r="AP18" s="58"/>
      <c r="AQ18" s="58"/>
      <c r="AR18" s="60"/>
      <c r="AS18" s="58"/>
      <c r="AT18" s="58"/>
      <c r="AU18" s="58"/>
      <c r="AV18" s="58"/>
      <c r="AW18" s="58"/>
      <c r="AX18" s="58"/>
      <c r="AY18" s="269"/>
      <c r="AZ18" s="270"/>
      <c r="BA18" s="273"/>
      <c r="BB18" s="235"/>
    </row>
    <row r="19" spans="1:54" ht="18.75" customHeight="1">
      <c r="A19" s="18"/>
      <c r="B19" s="237"/>
      <c r="C19" s="238"/>
      <c r="D19" s="238"/>
      <c r="E19" s="239"/>
      <c r="F19" s="250"/>
      <c r="G19" s="251"/>
      <c r="H19" s="256"/>
      <c r="I19" s="257"/>
      <c r="J19" s="257"/>
      <c r="K19" s="257"/>
      <c r="L19" s="258"/>
      <c r="M19" s="250"/>
      <c r="N19" s="259"/>
      <c r="O19" s="259"/>
      <c r="P19" s="259"/>
      <c r="Q19" s="251"/>
      <c r="R19" s="204" t="s">
        <v>37</v>
      </c>
      <c r="S19" s="204"/>
      <c r="T19" s="204"/>
      <c r="U19" s="204"/>
      <c r="V19" s="262"/>
      <c r="W19" s="61"/>
      <c r="X19" s="62"/>
      <c r="Y19" s="62"/>
      <c r="Z19" s="62"/>
      <c r="AA19" s="62"/>
      <c r="AB19" s="62"/>
      <c r="AC19" s="62"/>
      <c r="AD19" s="63"/>
      <c r="AE19" s="62"/>
      <c r="AF19" s="62"/>
      <c r="AG19" s="62"/>
      <c r="AH19" s="62"/>
      <c r="AI19" s="62"/>
      <c r="AJ19" s="62"/>
      <c r="AK19" s="63"/>
      <c r="AL19" s="62"/>
      <c r="AM19" s="62"/>
      <c r="AN19" s="62"/>
      <c r="AO19" s="62"/>
      <c r="AP19" s="62"/>
      <c r="AQ19" s="62"/>
      <c r="AR19" s="63"/>
      <c r="AS19" s="62"/>
      <c r="AT19" s="62"/>
      <c r="AU19" s="62"/>
      <c r="AV19" s="62"/>
      <c r="AW19" s="62"/>
      <c r="AX19" s="65"/>
      <c r="AY19" s="263">
        <f>SUM(W20:AX21)</f>
        <v>0</v>
      </c>
      <c r="AZ19" s="231">
        <f>AY19/4</f>
        <v>0</v>
      </c>
      <c r="BA19" s="273"/>
      <c r="BB19" s="235"/>
    </row>
    <row r="20" spans="1:54" ht="18.75" customHeight="1">
      <c r="A20" s="18"/>
      <c r="B20" s="237"/>
      <c r="C20" s="238"/>
      <c r="D20" s="238"/>
      <c r="E20" s="239"/>
      <c r="F20" s="252"/>
      <c r="G20" s="253"/>
      <c r="H20" s="237"/>
      <c r="I20" s="238"/>
      <c r="J20" s="238"/>
      <c r="K20" s="238"/>
      <c r="L20" s="239"/>
      <c r="M20" s="252"/>
      <c r="N20" s="260"/>
      <c r="O20" s="260"/>
      <c r="P20" s="260"/>
      <c r="Q20" s="253"/>
      <c r="R20" s="211" t="s">
        <v>43</v>
      </c>
      <c r="S20" s="211"/>
      <c r="T20" s="211"/>
      <c r="U20" s="211"/>
      <c r="V20" s="240"/>
      <c r="W20" s="64"/>
      <c r="X20" s="54"/>
      <c r="Y20" s="54"/>
      <c r="Z20" s="54"/>
      <c r="AA20" s="54"/>
      <c r="AB20" s="54"/>
      <c r="AC20" s="54"/>
      <c r="AD20" s="56"/>
      <c r="AE20" s="54"/>
      <c r="AF20" s="54"/>
      <c r="AG20" s="54"/>
      <c r="AH20" s="54"/>
      <c r="AI20" s="54"/>
      <c r="AJ20" s="54"/>
      <c r="AK20" s="56"/>
      <c r="AL20" s="54"/>
      <c r="AM20" s="54"/>
      <c r="AN20" s="54"/>
      <c r="AO20" s="54"/>
      <c r="AP20" s="54"/>
      <c r="AQ20" s="54"/>
      <c r="AR20" s="56"/>
      <c r="AS20" s="54"/>
      <c r="AT20" s="54"/>
      <c r="AU20" s="54"/>
      <c r="AV20" s="54"/>
      <c r="AW20" s="54"/>
      <c r="AX20" s="66"/>
      <c r="AY20" s="264"/>
      <c r="AZ20" s="232"/>
      <c r="BA20" s="273"/>
      <c r="BB20" s="235"/>
    </row>
    <row r="21" spans="1:54" ht="18.75" customHeight="1">
      <c r="A21" s="18"/>
      <c r="B21" s="237"/>
      <c r="C21" s="238"/>
      <c r="D21" s="238"/>
      <c r="E21" s="239"/>
      <c r="F21" s="266"/>
      <c r="G21" s="267"/>
      <c r="H21" s="237"/>
      <c r="I21" s="238"/>
      <c r="J21" s="238"/>
      <c r="K21" s="238"/>
      <c r="L21" s="239"/>
      <c r="M21" s="266"/>
      <c r="N21" s="268"/>
      <c r="O21" s="268"/>
      <c r="P21" s="268"/>
      <c r="Q21" s="267"/>
      <c r="R21" s="190" t="s">
        <v>44</v>
      </c>
      <c r="S21" s="190"/>
      <c r="T21" s="190"/>
      <c r="U21" s="190"/>
      <c r="V21" s="249"/>
      <c r="W21" s="57"/>
      <c r="X21" s="58"/>
      <c r="Y21" s="58"/>
      <c r="Z21" s="58"/>
      <c r="AA21" s="58"/>
      <c r="AB21" s="58"/>
      <c r="AC21" s="58"/>
      <c r="AD21" s="60"/>
      <c r="AE21" s="58"/>
      <c r="AF21" s="58"/>
      <c r="AG21" s="58"/>
      <c r="AH21" s="58"/>
      <c r="AI21" s="58"/>
      <c r="AJ21" s="58"/>
      <c r="AK21" s="60"/>
      <c r="AL21" s="58"/>
      <c r="AM21" s="58"/>
      <c r="AN21" s="58"/>
      <c r="AO21" s="58"/>
      <c r="AP21" s="58"/>
      <c r="AQ21" s="58"/>
      <c r="AR21" s="60"/>
      <c r="AS21" s="58"/>
      <c r="AT21" s="58"/>
      <c r="AU21" s="58"/>
      <c r="AV21" s="58"/>
      <c r="AW21" s="58"/>
      <c r="AX21" s="68"/>
      <c r="AY21" s="269"/>
      <c r="AZ21" s="270"/>
      <c r="BA21" s="273"/>
      <c r="BB21" s="235"/>
    </row>
    <row r="22" spans="1:54" ht="18.75" customHeight="1">
      <c r="A22" s="18"/>
      <c r="B22" s="237"/>
      <c r="C22" s="238"/>
      <c r="D22" s="238"/>
      <c r="E22" s="239"/>
      <c r="F22" s="250"/>
      <c r="G22" s="251"/>
      <c r="H22" s="256"/>
      <c r="I22" s="257"/>
      <c r="J22" s="257"/>
      <c r="K22" s="257"/>
      <c r="L22" s="258"/>
      <c r="M22" s="250"/>
      <c r="N22" s="259"/>
      <c r="O22" s="259"/>
      <c r="P22" s="259"/>
      <c r="Q22" s="251"/>
      <c r="R22" s="204" t="s">
        <v>37</v>
      </c>
      <c r="S22" s="204"/>
      <c r="T22" s="204"/>
      <c r="U22" s="204"/>
      <c r="V22" s="262"/>
      <c r="W22" s="62"/>
      <c r="X22" s="62"/>
      <c r="Y22" s="62"/>
      <c r="Z22" s="62"/>
      <c r="AA22" s="62"/>
      <c r="AB22" s="62"/>
      <c r="AC22" s="62"/>
      <c r="AD22" s="63"/>
      <c r="AE22" s="62"/>
      <c r="AF22" s="62"/>
      <c r="AG22" s="62"/>
      <c r="AH22" s="62"/>
      <c r="AI22" s="62"/>
      <c r="AJ22" s="62"/>
      <c r="AK22" s="63"/>
      <c r="AL22" s="62"/>
      <c r="AM22" s="62"/>
      <c r="AN22" s="62"/>
      <c r="AO22" s="62"/>
      <c r="AP22" s="62"/>
      <c r="AQ22" s="62"/>
      <c r="AR22" s="63"/>
      <c r="AS22" s="62"/>
      <c r="AT22" s="62"/>
      <c r="AU22" s="62"/>
      <c r="AV22" s="62"/>
      <c r="AW22" s="62"/>
      <c r="AX22" s="62"/>
      <c r="AY22" s="263">
        <f>SUM(W23:AX24)</f>
        <v>0</v>
      </c>
      <c r="AZ22" s="231">
        <f>AY22/4</f>
        <v>0</v>
      </c>
      <c r="BA22" s="273"/>
      <c r="BB22" s="235"/>
    </row>
    <row r="23" spans="1:54" ht="18.75" customHeight="1">
      <c r="A23" s="18"/>
      <c r="B23" s="237"/>
      <c r="C23" s="238"/>
      <c r="D23" s="238"/>
      <c r="E23" s="239"/>
      <c r="F23" s="252"/>
      <c r="G23" s="253"/>
      <c r="H23" s="237"/>
      <c r="I23" s="238"/>
      <c r="J23" s="238"/>
      <c r="K23" s="238"/>
      <c r="L23" s="239"/>
      <c r="M23" s="252"/>
      <c r="N23" s="260"/>
      <c r="O23" s="260"/>
      <c r="P23" s="260"/>
      <c r="Q23" s="253"/>
      <c r="R23" s="211" t="s">
        <v>43</v>
      </c>
      <c r="S23" s="211"/>
      <c r="T23" s="211"/>
      <c r="U23" s="211"/>
      <c r="V23" s="240"/>
      <c r="W23" s="54"/>
      <c r="X23" s="54"/>
      <c r="Y23" s="54"/>
      <c r="Z23" s="54"/>
      <c r="AA23" s="54"/>
      <c r="AB23" s="54"/>
      <c r="AC23" s="54"/>
      <c r="AD23" s="56"/>
      <c r="AE23" s="54"/>
      <c r="AF23" s="54"/>
      <c r="AG23" s="54"/>
      <c r="AH23" s="54"/>
      <c r="AI23" s="54"/>
      <c r="AJ23" s="54"/>
      <c r="AK23" s="56"/>
      <c r="AL23" s="54"/>
      <c r="AM23" s="54"/>
      <c r="AN23" s="54"/>
      <c r="AO23" s="54"/>
      <c r="AP23" s="54"/>
      <c r="AQ23" s="54"/>
      <c r="AR23" s="56"/>
      <c r="AS23" s="54"/>
      <c r="AT23" s="54"/>
      <c r="AU23" s="54"/>
      <c r="AV23" s="54"/>
      <c r="AW23" s="54"/>
      <c r="AX23" s="54"/>
      <c r="AY23" s="264"/>
      <c r="AZ23" s="232"/>
      <c r="BA23" s="273"/>
      <c r="BB23" s="235"/>
    </row>
    <row r="24" spans="1:54" ht="18.75" customHeight="1">
      <c r="A24" s="18"/>
      <c r="B24" s="237"/>
      <c r="C24" s="238"/>
      <c r="D24" s="238"/>
      <c r="E24" s="239"/>
      <c r="F24" s="266"/>
      <c r="G24" s="267"/>
      <c r="H24" s="237"/>
      <c r="I24" s="238"/>
      <c r="J24" s="238"/>
      <c r="K24" s="238"/>
      <c r="L24" s="239"/>
      <c r="M24" s="266"/>
      <c r="N24" s="268"/>
      <c r="O24" s="268"/>
      <c r="P24" s="268"/>
      <c r="Q24" s="267"/>
      <c r="R24" s="190" t="s">
        <v>44</v>
      </c>
      <c r="S24" s="190"/>
      <c r="T24" s="190"/>
      <c r="U24" s="190"/>
      <c r="V24" s="249"/>
      <c r="W24" s="58"/>
      <c r="X24" s="58"/>
      <c r="Y24" s="58"/>
      <c r="Z24" s="58"/>
      <c r="AA24" s="58"/>
      <c r="AB24" s="58"/>
      <c r="AC24" s="59"/>
      <c r="AD24" s="60"/>
      <c r="AE24" s="58"/>
      <c r="AF24" s="58"/>
      <c r="AG24" s="58"/>
      <c r="AH24" s="58"/>
      <c r="AI24" s="58"/>
      <c r="AJ24" s="59"/>
      <c r="AK24" s="60"/>
      <c r="AL24" s="58"/>
      <c r="AM24" s="58"/>
      <c r="AN24" s="58"/>
      <c r="AO24" s="58"/>
      <c r="AP24" s="58"/>
      <c r="AQ24" s="59"/>
      <c r="AR24" s="60"/>
      <c r="AS24" s="58"/>
      <c r="AT24" s="58"/>
      <c r="AU24" s="58"/>
      <c r="AV24" s="58"/>
      <c r="AW24" s="58"/>
      <c r="AX24" s="68"/>
      <c r="AY24" s="269"/>
      <c r="AZ24" s="270"/>
      <c r="BA24" s="273"/>
      <c r="BB24" s="235"/>
    </row>
    <row r="25" spans="1:54" ht="18.75" customHeight="1">
      <c r="A25" s="18"/>
      <c r="B25" s="237"/>
      <c r="C25" s="238"/>
      <c r="D25" s="238"/>
      <c r="E25" s="239"/>
      <c r="F25" s="250"/>
      <c r="G25" s="251"/>
      <c r="H25" s="256"/>
      <c r="I25" s="257"/>
      <c r="J25" s="257"/>
      <c r="K25" s="257"/>
      <c r="L25" s="258"/>
      <c r="M25" s="250"/>
      <c r="N25" s="259"/>
      <c r="O25" s="259"/>
      <c r="P25" s="259"/>
      <c r="Q25" s="251"/>
      <c r="R25" s="204" t="s">
        <v>37</v>
      </c>
      <c r="S25" s="204"/>
      <c r="T25" s="204"/>
      <c r="U25" s="204"/>
      <c r="V25" s="262"/>
      <c r="W25" s="71"/>
      <c r="X25" s="62"/>
      <c r="Y25" s="62"/>
      <c r="Z25" s="62"/>
      <c r="AA25" s="62"/>
      <c r="AB25" s="62"/>
      <c r="AC25" s="62"/>
      <c r="AD25" s="63"/>
      <c r="AE25" s="72"/>
      <c r="AF25" s="62"/>
      <c r="AG25" s="62"/>
      <c r="AH25" s="62"/>
      <c r="AI25" s="62"/>
      <c r="AJ25" s="62"/>
      <c r="AK25" s="63"/>
      <c r="AL25" s="72"/>
      <c r="AM25" s="62"/>
      <c r="AN25" s="62"/>
      <c r="AO25" s="62"/>
      <c r="AP25" s="62"/>
      <c r="AQ25" s="62"/>
      <c r="AR25" s="73"/>
      <c r="AS25" s="62"/>
      <c r="AT25" s="62"/>
      <c r="AU25" s="62"/>
      <c r="AV25" s="62"/>
      <c r="AW25" s="62"/>
      <c r="AX25" s="65"/>
      <c r="AY25" s="263">
        <f>SUM(W26:AX27)</f>
        <v>0</v>
      </c>
      <c r="AZ25" s="231">
        <f>AY25/4</f>
        <v>0</v>
      </c>
      <c r="BA25" s="273"/>
      <c r="BB25" s="235"/>
    </row>
    <row r="26" spans="1:54" ht="18.75" customHeight="1">
      <c r="A26" s="18"/>
      <c r="B26" s="237"/>
      <c r="C26" s="238"/>
      <c r="D26" s="238"/>
      <c r="E26" s="239"/>
      <c r="F26" s="252"/>
      <c r="G26" s="253"/>
      <c r="H26" s="237"/>
      <c r="I26" s="238"/>
      <c r="J26" s="238"/>
      <c r="K26" s="238"/>
      <c r="L26" s="239"/>
      <c r="M26" s="252"/>
      <c r="N26" s="260"/>
      <c r="O26" s="260"/>
      <c r="P26" s="260"/>
      <c r="Q26" s="253"/>
      <c r="R26" s="211" t="s">
        <v>43</v>
      </c>
      <c r="S26" s="211"/>
      <c r="T26" s="211"/>
      <c r="U26" s="211"/>
      <c r="V26" s="240"/>
      <c r="W26" s="178"/>
      <c r="X26" s="54"/>
      <c r="Y26" s="54"/>
      <c r="Z26" s="54"/>
      <c r="AA26" s="54"/>
      <c r="AB26" s="54"/>
      <c r="AC26" s="54"/>
      <c r="AD26" s="56"/>
      <c r="AE26" s="75"/>
      <c r="AF26" s="54"/>
      <c r="AG26" s="54"/>
      <c r="AH26" s="54"/>
      <c r="AI26" s="54"/>
      <c r="AJ26" s="54"/>
      <c r="AK26" s="56"/>
      <c r="AL26" s="75"/>
      <c r="AM26" s="54"/>
      <c r="AN26" s="54"/>
      <c r="AO26" s="54"/>
      <c r="AP26" s="54"/>
      <c r="AQ26" s="54"/>
      <c r="AR26" s="76"/>
      <c r="AS26" s="54"/>
      <c r="AT26" s="54"/>
      <c r="AU26" s="54"/>
      <c r="AV26" s="54"/>
      <c r="AW26" s="54"/>
      <c r="AX26" s="66"/>
      <c r="AY26" s="264"/>
      <c r="AZ26" s="232"/>
      <c r="BA26" s="273"/>
      <c r="BB26" s="235"/>
    </row>
    <row r="27" spans="1:54" ht="18.75" customHeight="1">
      <c r="A27" s="18"/>
      <c r="B27" s="237"/>
      <c r="C27" s="238"/>
      <c r="D27" s="238"/>
      <c r="E27" s="239"/>
      <c r="F27" s="266"/>
      <c r="G27" s="267"/>
      <c r="H27" s="237"/>
      <c r="I27" s="238"/>
      <c r="J27" s="238"/>
      <c r="K27" s="238"/>
      <c r="L27" s="239"/>
      <c r="M27" s="266"/>
      <c r="N27" s="268"/>
      <c r="O27" s="268"/>
      <c r="P27" s="268"/>
      <c r="Q27" s="267"/>
      <c r="R27" s="190" t="s">
        <v>44</v>
      </c>
      <c r="S27" s="190"/>
      <c r="T27" s="190"/>
      <c r="U27" s="190"/>
      <c r="V27" s="249"/>
      <c r="W27" s="77"/>
      <c r="X27" s="58"/>
      <c r="Y27" s="58"/>
      <c r="Z27" s="58"/>
      <c r="AA27" s="58"/>
      <c r="AB27" s="58"/>
      <c r="AC27" s="58"/>
      <c r="AD27" s="60"/>
      <c r="AE27" s="78"/>
      <c r="AF27" s="58"/>
      <c r="AG27" s="58"/>
      <c r="AH27" s="58"/>
      <c r="AI27" s="58"/>
      <c r="AJ27" s="58"/>
      <c r="AK27" s="60"/>
      <c r="AL27" s="78"/>
      <c r="AM27" s="58"/>
      <c r="AN27" s="58"/>
      <c r="AO27" s="58"/>
      <c r="AP27" s="58"/>
      <c r="AQ27" s="58"/>
      <c r="AR27" s="79"/>
      <c r="AS27" s="58"/>
      <c r="AT27" s="58"/>
      <c r="AU27" s="58"/>
      <c r="AV27" s="58"/>
      <c r="AW27" s="58"/>
      <c r="AX27" s="68"/>
      <c r="AY27" s="269"/>
      <c r="AZ27" s="270"/>
      <c r="BA27" s="273"/>
      <c r="BB27" s="235"/>
    </row>
    <row r="28" spans="1:54" ht="18.75" customHeight="1">
      <c r="A28" s="18"/>
      <c r="B28" s="237"/>
      <c r="C28" s="238"/>
      <c r="D28" s="238"/>
      <c r="E28" s="239"/>
      <c r="F28" s="250"/>
      <c r="G28" s="251"/>
      <c r="H28" s="256"/>
      <c r="I28" s="257"/>
      <c r="J28" s="257"/>
      <c r="K28" s="257"/>
      <c r="L28" s="258"/>
      <c r="M28" s="250"/>
      <c r="N28" s="259"/>
      <c r="O28" s="259"/>
      <c r="P28" s="259"/>
      <c r="Q28" s="251"/>
      <c r="R28" s="204" t="s">
        <v>37</v>
      </c>
      <c r="S28" s="204"/>
      <c r="T28" s="204"/>
      <c r="U28" s="204"/>
      <c r="V28" s="262"/>
      <c r="W28" s="61"/>
      <c r="X28" s="62"/>
      <c r="Y28" s="62"/>
      <c r="Z28" s="62"/>
      <c r="AA28" s="62"/>
      <c r="AB28" s="62"/>
      <c r="AC28" s="62"/>
      <c r="AD28" s="63"/>
      <c r="AE28" s="62"/>
      <c r="AF28" s="62"/>
      <c r="AG28" s="62"/>
      <c r="AH28" s="62"/>
      <c r="AI28" s="62"/>
      <c r="AJ28" s="62"/>
      <c r="AK28" s="63"/>
      <c r="AL28" s="62"/>
      <c r="AM28" s="62"/>
      <c r="AN28" s="62"/>
      <c r="AO28" s="62"/>
      <c r="AP28" s="62"/>
      <c r="AQ28" s="62"/>
      <c r="AR28" s="63"/>
      <c r="AS28" s="62"/>
      <c r="AT28" s="62"/>
      <c r="AU28" s="62"/>
      <c r="AV28" s="62"/>
      <c r="AW28" s="62"/>
      <c r="AX28" s="62"/>
      <c r="AY28" s="263">
        <f>SUM(W29:AX30)</f>
        <v>0</v>
      </c>
      <c r="AZ28" s="231">
        <f>AY28/4</f>
        <v>0</v>
      </c>
      <c r="BA28" s="273"/>
      <c r="BB28" s="235"/>
    </row>
    <row r="29" spans="1:54" ht="18.75" customHeight="1">
      <c r="A29" s="18"/>
      <c r="B29" s="237"/>
      <c r="C29" s="238"/>
      <c r="D29" s="238"/>
      <c r="E29" s="239"/>
      <c r="F29" s="252"/>
      <c r="G29" s="253"/>
      <c r="H29" s="237"/>
      <c r="I29" s="238"/>
      <c r="J29" s="238"/>
      <c r="K29" s="238"/>
      <c r="L29" s="239"/>
      <c r="M29" s="252"/>
      <c r="N29" s="260"/>
      <c r="O29" s="260"/>
      <c r="P29" s="260"/>
      <c r="Q29" s="253"/>
      <c r="R29" s="211" t="s">
        <v>43</v>
      </c>
      <c r="S29" s="211"/>
      <c r="T29" s="211"/>
      <c r="U29" s="211"/>
      <c r="V29" s="240"/>
      <c r="W29" s="64"/>
      <c r="X29" s="54"/>
      <c r="Y29" s="54"/>
      <c r="Z29" s="54"/>
      <c r="AA29" s="54"/>
      <c r="AB29" s="54"/>
      <c r="AC29" s="54"/>
      <c r="AD29" s="56"/>
      <c r="AE29" s="54"/>
      <c r="AF29" s="54"/>
      <c r="AG29" s="54"/>
      <c r="AH29" s="54"/>
      <c r="AI29" s="54"/>
      <c r="AJ29" s="54"/>
      <c r="AK29" s="56"/>
      <c r="AL29" s="54"/>
      <c r="AM29" s="54"/>
      <c r="AN29" s="54"/>
      <c r="AO29" s="54"/>
      <c r="AP29" s="54"/>
      <c r="AQ29" s="54"/>
      <c r="AR29" s="56"/>
      <c r="AS29" s="54"/>
      <c r="AT29" s="54"/>
      <c r="AU29" s="54"/>
      <c r="AV29" s="54"/>
      <c r="AW29" s="54"/>
      <c r="AX29" s="54"/>
      <c r="AY29" s="264"/>
      <c r="AZ29" s="232"/>
      <c r="BA29" s="273"/>
      <c r="BB29" s="235"/>
    </row>
    <row r="30" spans="1:54" ht="18.75" customHeight="1">
      <c r="A30" s="18"/>
      <c r="B30" s="237"/>
      <c r="C30" s="238"/>
      <c r="D30" s="238"/>
      <c r="E30" s="239"/>
      <c r="F30" s="266"/>
      <c r="G30" s="267"/>
      <c r="H30" s="237"/>
      <c r="I30" s="238"/>
      <c r="J30" s="238"/>
      <c r="K30" s="238"/>
      <c r="L30" s="239"/>
      <c r="M30" s="266"/>
      <c r="N30" s="268"/>
      <c r="O30" s="268"/>
      <c r="P30" s="268"/>
      <c r="Q30" s="267"/>
      <c r="R30" s="190" t="s">
        <v>44</v>
      </c>
      <c r="S30" s="190"/>
      <c r="T30" s="190"/>
      <c r="U30" s="190"/>
      <c r="V30" s="249"/>
      <c r="W30" s="57"/>
      <c r="X30" s="58"/>
      <c r="Y30" s="58"/>
      <c r="Z30" s="58"/>
      <c r="AA30" s="58"/>
      <c r="AB30" s="58"/>
      <c r="AC30" s="58"/>
      <c r="AD30" s="60"/>
      <c r="AE30" s="58"/>
      <c r="AF30" s="58"/>
      <c r="AG30" s="58"/>
      <c r="AH30" s="58"/>
      <c r="AI30" s="58"/>
      <c r="AJ30" s="58"/>
      <c r="AK30" s="60"/>
      <c r="AL30" s="58"/>
      <c r="AM30" s="58"/>
      <c r="AN30" s="58"/>
      <c r="AO30" s="58"/>
      <c r="AP30" s="58"/>
      <c r="AQ30" s="58"/>
      <c r="AR30" s="60"/>
      <c r="AS30" s="58"/>
      <c r="AT30" s="58"/>
      <c r="AU30" s="58"/>
      <c r="AV30" s="58"/>
      <c r="AW30" s="58"/>
      <c r="AX30" s="58"/>
      <c r="AY30" s="269"/>
      <c r="AZ30" s="270"/>
      <c r="BA30" s="273"/>
      <c r="BB30" s="235"/>
    </row>
    <row r="31" spans="1:54" ht="18.75" customHeight="1">
      <c r="A31" s="18"/>
      <c r="B31" s="237"/>
      <c r="C31" s="238"/>
      <c r="D31" s="238"/>
      <c r="E31" s="239"/>
      <c r="F31" s="250"/>
      <c r="G31" s="251"/>
      <c r="H31" s="256"/>
      <c r="I31" s="257"/>
      <c r="J31" s="257"/>
      <c r="K31" s="257"/>
      <c r="L31" s="258"/>
      <c r="M31" s="250"/>
      <c r="N31" s="259"/>
      <c r="O31" s="259"/>
      <c r="P31" s="259"/>
      <c r="Q31" s="251"/>
      <c r="R31" s="204" t="s">
        <v>37</v>
      </c>
      <c r="S31" s="204"/>
      <c r="T31" s="204"/>
      <c r="U31" s="204"/>
      <c r="V31" s="262"/>
      <c r="W31" s="61"/>
      <c r="X31" s="62"/>
      <c r="Y31" s="62"/>
      <c r="Z31" s="62"/>
      <c r="AA31" s="62"/>
      <c r="AB31" s="62"/>
      <c r="AC31" s="62"/>
      <c r="AD31" s="63"/>
      <c r="AE31" s="62"/>
      <c r="AF31" s="62"/>
      <c r="AG31" s="62"/>
      <c r="AH31" s="62"/>
      <c r="AI31" s="62"/>
      <c r="AJ31" s="62"/>
      <c r="AK31" s="63"/>
      <c r="AL31" s="62"/>
      <c r="AM31" s="62"/>
      <c r="AN31" s="62"/>
      <c r="AO31" s="62"/>
      <c r="AP31" s="62"/>
      <c r="AQ31" s="62"/>
      <c r="AR31" s="63"/>
      <c r="AS31" s="62"/>
      <c r="AT31" s="62"/>
      <c r="AU31" s="62"/>
      <c r="AV31" s="62"/>
      <c r="AW31" s="62"/>
      <c r="AX31" s="62"/>
      <c r="AY31" s="263">
        <f>SUM(W32:AX33)</f>
        <v>0</v>
      </c>
      <c r="AZ31" s="231">
        <f>AY31/4</f>
        <v>0</v>
      </c>
      <c r="BA31" s="273"/>
      <c r="BB31" s="235"/>
    </row>
    <row r="32" spans="1:54" ht="18.75" customHeight="1">
      <c r="A32" s="18"/>
      <c r="B32" s="237"/>
      <c r="C32" s="238"/>
      <c r="D32" s="238"/>
      <c r="E32" s="239"/>
      <c r="F32" s="252"/>
      <c r="G32" s="253"/>
      <c r="H32" s="237"/>
      <c r="I32" s="238"/>
      <c r="J32" s="238"/>
      <c r="K32" s="238"/>
      <c r="L32" s="239"/>
      <c r="M32" s="252"/>
      <c r="N32" s="260"/>
      <c r="O32" s="260"/>
      <c r="P32" s="260"/>
      <c r="Q32" s="253"/>
      <c r="R32" s="211" t="s">
        <v>43</v>
      </c>
      <c r="S32" s="211"/>
      <c r="T32" s="211"/>
      <c r="U32" s="211"/>
      <c r="V32" s="240"/>
      <c r="W32" s="64"/>
      <c r="X32" s="54"/>
      <c r="Y32" s="54"/>
      <c r="Z32" s="54"/>
      <c r="AA32" s="54"/>
      <c r="AB32" s="54"/>
      <c r="AC32" s="54"/>
      <c r="AD32" s="56"/>
      <c r="AE32" s="54"/>
      <c r="AF32" s="54"/>
      <c r="AG32" s="54"/>
      <c r="AH32" s="54"/>
      <c r="AI32" s="54"/>
      <c r="AJ32" s="54"/>
      <c r="AK32" s="56"/>
      <c r="AL32" s="54"/>
      <c r="AM32" s="54"/>
      <c r="AN32" s="54"/>
      <c r="AO32" s="54"/>
      <c r="AP32" s="54"/>
      <c r="AQ32" s="54"/>
      <c r="AR32" s="56"/>
      <c r="AS32" s="54"/>
      <c r="AT32" s="54"/>
      <c r="AU32" s="54"/>
      <c r="AV32" s="54"/>
      <c r="AW32" s="54"/>
      <c r="AX32" s="54"/>
      <c r="AY32" s="264"/>
      <c r="AZ32" s="232"/>
      <c r="BA32" s="273"/>
      <c r="BB32" s="235"/>
    </row>
    <row r="33" spans="1:54" ht="18.75" customHeight="1">
      <c r="A33" s="18"/>
      <c r="B33" s="237"/>
      <c r="C33" s="238"/>
      <c r="D33" s="238"/>
      <c r="E33" s="239"/>
      <c r="F33" s="266"/>
      <c r="G33" s="267"/>
      <c r="H33" s="237"/>
      <c r="I33" s="238"/>
      <c r="J33" s="238"/>
      <c r="K33" s="238"/>
      <c r="L33" s="239"/>
      <c r="M33" s="266"/>
      <c r="N33" s="268"/>
      <c r="O33" s="268"/>
      <c r="P33" s="268"/>
      <c r="Q33" s="267"/>
      <c r="R33" s="190" t="s">
        <v>44</v>
      </c>
      <c r="S33" s="190"/>
      <c r="T33" s="190"/>
      <c r="U33" s="190"/>
      <c r="V33" s="249"/>
      <c r="W33" s="57"/>
      <c r="X33" s="58"/>
      <c r="Y33" s="58"/>
      <c r="Z33" s="58"/>
      <c r="AA33" s="58"/>
      <c r="AB33" s="58"/>
      <c r="AC33" s="58"/>
      <c r="AD33" s="60"/>
      <c r="AE33" s="58"/>
      <c r="AF33" s="58"/>
      <c r="AG33" s="58"/>
      <c r="AH33" s="58"/>
      <c r="AI33" s="58"/>
      <c r="AJ33" s="58"/>
      <c r="AK33" s="60"/>
      <c r="AL33" s="58"/>
      <c r="AM33" s="58"/>
      <c r="AN33" s="58"/>
      <c r="AO33" s="58"/>
      <c r="AP33" s="58"/>
      <c r="AQ33" s="58"/>
      <c r="AR33" s="60"/>
      <c r="AS33" s="58"/>
      <c r="AT33" s="58"/>
      <c r="AU33" s="58"/>
      <c r="AV33" s="58"/>
      <c r="AW33" s="58"/>
      <c r="AX33" s="58"/>
      <c r="AY33" s="269"/>
      <c r="AZ33" s="270"/>
      <c r="BA33" s="273"/>
      <c r="BB33" s="235"/>
    </row>
    <row r="34" spans="1:54" ht="18.75" customHeight="1">
      <c r="A34" s="18"/>
      <c r="B34" s="237"/>
      <c r="C34" s="238"/>
      <c r="D34" s="238"/>
      <c r="E34" s="239"/>
      <c r="F34" s="250"/>
      <c r="G34" s="251"/>
      <c r="H34" s="256"/>
      <c r="I34" s="257"/>
      <c r="J34" s="257"/>
      <c r="K34" s="257"/>
      <c r="L34" s="258"/>
      <c r="M34" s="250"/>
      <c r="N34" s="259"/>
      <c r="O34" s="259"/>
      <c r="P34" s="259"/>
      <c r="Q34" s="251"/>
      <c r="R34" s="204" t="s">
        <v>37</v>
      </c>
      <c r="S34" s="204"/>
      <c r="T34" s="204"/>
      <c r="U34" s="204"/>
      <c r="V34" s="262"/>
      <c r="W34" s="61"/>
      <c r="X34" s="62"/>
      <c r="Y34" s="62"/>
      <c r="Z34" s="62"/>
      <c r="AA34" s="62"/>
      <c r="AB34" s="62"/>
      <c r="AC34" s="62"/>
      <c r="AD34" s="63"/>
      <c r="AE34" s="62"/>
      <c r="AF34" s="62"/>
      <c r="AG34" s="62"/>
      <c r="AH34" s="62"/>
      <c r="AI34" s="62"/>
      <c r="AJ34" s="62"/>
      <c r="AK34" s="63"/>
      <c r="AL34" s="62"/>
      <c r="AM34" s="62"/>
      <c r="AN34" s="62"/>
      <c r="AO34" s="62"/>
      <c r="AP34" s="62"/>
      <c r="AQ34" s="62"/>
      <c r="AR34" s="63"/>
      <c r="AS34" s="62"/>
      <c r="AT34" s="62"/>
      <c r="AU34" s="62"/>
      <c r="AV34" s="62"/>
      <c r="AW34" s="62"/>
      <c r="AX34" s="62"/>
      <c r="AY34" s="263">
        <f>SUM(W35:AX36)</f>
        <v>0</v>
      </c>
      <c r="AZ34" s="231">
        <f>AY34/4</f>
        <v>0</v>
      </c>
      <c r="BA34" s="273"/>
      <c r="BB34" s="235"/>
    </row>
    <row r="35" spans="1:54" ht="18.75" customHeight="1">
      <c r="A35" s="18"/>
      <c r="B35" s="237"/>
      <c r="C35" s="238"/>
      <c r="D35" s="238"/>
      <c r="E35" s="239"/>
      <c r="F35" s="252"/>
      <c r="G35" s="253"/>
      <c r="H35" s="237"/>
      <c r="I35" s="238"/>
      <c r="J35" s="238"/>
      <c r="K35" s="238"/>
      <c r="L35" s="239"/>
      <c r="M35" s="252"/>
      <c r="N35" s="260"/>
      <c r="O35" s="260"/>
      <c r="P35" s="260"/>
      <c r="Q35" s="253"/>
      <c r="R35" s="211" t="s">
        <v>43</v>
      </c>
      <c r="S35" s="211"/>
      <c r="T35" s="211"/>
      <c r="U35" s="211"/>
      <c r="V35" s="240"/>
      <c r="W35" s="64"/>
      <c r="X35" s="54"/>
      <c r="Y35" s="54"/>
      <c r="Z35" s="54"/>
      <c r="AA35" s="54"/>
      <c r="AB35" s="54"/>
      <c r="AC35" s="54"/>
      <c r="AD35" s="56"/>
      <c r="AE35" s="54"/>
      <c r="AF35" s="54"/>
      <c r="AG35" s="54"/>
      <c r="AH35" s="54"/>
      <c r="AI35" s="54"/>
      <c r="AJ35" s="54"/>
      <c r="AK35" s="56"/>
      <c r="AL35" s="54"/>
      <c r="AM35" s="54"/>
      <c r="AN35" s="54"/>
      <c r="AO35" s="54"/>
      <c r="AP35" s="54"/>
      <c r="AQ35" s="54"/>
      <c r="AR35" s="56"/>
      <c r="AS35" s="54"/>
      <c r="AT35" s="54"/>
      <c r="AU35" s="54"/>
      <c r="AV35" s="54"/>
      <c r="AW35" s="54"/>
      <c r="AX35" s="54"/>
      <c r="AY35" s="264"/>
      <c r="AZ35" s="232"/>
      <c r="BA35" s="273"/>
      <c r="BB35" s="235"/>
    </row>
    <row r="36" spans="1:54" ht="18.75" customHeight="1">
      <c r="A36" s="18"/>
      <c r="B36" s="237"/>
      <c r="C36" s="238"/>
      <c r="D36" s="238"/>
      <c r="E36" s="239"/>
      <c r="F36" s="266"/>
      <c r="G36" s="267"/>
      <c r="H36" s="237"/>
      <c r="I36" s="238"/>
      <c r="J36" s="238"/>
      <c r="K36" s="238"/>
      <c r="L36" s="239"/>
      <c r="M36" s="266"/>
      <c r="N36" s="268"/>
      <c r="O36" s="268"/>
      <c r="P36" s="268"/>
      <c r="Q36" s="267"/>
      <c r="R36" s="190" t="s">
        <v>44</v>
      </c>
      <c r="S36" s="190"/>
      <c r="T36" s="190"/>
      <c r="U36" s="190"/>
      <c r="V36" s="249"/>
      <c r="W36" s="57"/>
      <c r="X36" s="58"/>
      <c r="Y36" s="58"/>
      <c r="Z36" s="58"/>
      <c r="AA36" s="58"/>
      <c r="AB36" s="58"/>
      <c r="AC36" s="58"/>
      <c r="AD36" s="60"/>
      <c r="AE36" s="58"/>
      <c r="AF36" s="58"/>
      <c r="AG36" s="58"/>
      <c r="AH36" s="58"/>
      <c r="AI36" s="58"/>
      <c r="AJ36" s="58"/>
      <c r="AK36" s="60"/>
      <c r="AL36" s="58"/>
      <c r="AM36" s="58"/>
      <c r="AN36" s="58"/>
      <c r="AO36" s="58"/>
      <c r="AP36" s="58"/>
      <c r="AQ36" s="58"/>
      <c r="AR36" s="60"/>
      <c r="AS36" s="58"/>
      <c r="AT36" s="58"/>
      <c r="AU36" s="58"/>
      <c r="AV36" s="58"/>
      <c r="AW36" s="58"/>
      <c r="AX36" s="58"/>
      <c r="AY36" s="269"/>
      <c r="AZ36" s="270"/>
      <c r="BA36" s="273"/>
      <c r="BB36" s="235"/>
    </row>
    <row r="37" spans="1:54" ht="18.75" customHeight="1">
      <c r="A37" s="18"/>
      <c r="B37" s="237"/>
      <c r="C37" s="238"/>
      <c r="D37" s="238"/>
      <c r="E37" s="239"/>
      <c r="F37" s="250"/>
      <c r="G37" s="251"/>
      <c r="H37" s="256"/>
      <c r="I37" s="257"/>
      <c r="J37" s="257"/>
      <c r="K37" s="257"/>
      <c r="L37" s="258"/>
      <c r="M37" s="250"/>
      <c r="N37" s="259"/>
      <c r="O37" s="259"/>
      <c r="P37" s="259"/>
      <c r="Q37" s="251"/>
      <c r="R37" s="204" t="s">
        <v>37</v>
      </c>
      <c r="S37" s="204"/>
      <c r="T37" s="204"/>
      <c r="U37" s="204"/>
      <c r="V37" s="262"/>
      <c r="W37" s="61"/>
      <c r="X37" s="62"/>
      <c r="Y37" s="62"/>
      <c r="Z37" s="62"/>
      <c r="AA37" s="62"/>
      <c r="AB37" s="62"/>
      <c r="AC37" s="62"/>
      <c r="AD37" s="63"/>
      <c r="AE37" s="62"/>
      <c r="AF37" s="62"/>
      <c r="AG37" s="62"/>
      <c r="AH37" s="62"/>
      <c r="AI37" s="62"/>
      <c r="AJ37" s="62"/>
      <c r="AK37" s="63"/>
      <c r="AL37" s="62"/>
      <c r="AM37" s="62"/>
      <c r="AN37" s="62"/>
      <c r="AO37" s="62"/>
      <c r="AP37" s="62"/>
      <c r="AQ37" s="62"/>
      <c r="AR37" s="63"/>
      <c r="AS37" s="62"/>
      <c r="AT37" s="62"/>
      <c r="AU37" s="62"/>
      <c r="AV37" s="62"/>
      <c r="AW37" s="62"/>
      <c r="AX37" s="62"/>
      <c r="AY37" s="263">
        <f>SUM(W38:AX39)</f>
        <v>0</v>
      </c>
      <c r="AZ37" s="231">
        <f>AY37/4</f>
        <v>0</v>
      </c>
      <c r="BA37" s="273"/>
      <c r="BB37" s="246"/>
    </row>
    <row r="38" spans="1:54" ht="18.75" customHeight="1">
      <c r="A38" s="18"/>
      <c r="B38" s="237"/>
      <c r="C38" s="238"/>
      <c r="D38" s="238"/>
      <c r="E38" s="239"/>
      <c r="F38" s="252"/>
      <c r="G38" s="253"/>
      <c r="H38" s="237"/>
      <c r="I38" s="238"/>
      <c r="J38" s="238"/>
      <c r="K38" s="238"/>
      <c r="L38" s="239"/>
      <c r="M38" s="252"/>
      <c r="N38" s="260"/>
      <c r="O38" s="260"/>
      <c r="P38" s="260"/>
      <c r="Q38" s="253"/>
      <c r="R38" s="211" t="s">
        <v>43</v>
      </c>
      <c r="S38" s="211"/>
      <c r="T38" s="211"/>
      <c r="U38" s="211"/>
      <c r="V38" s="240"/>
      <c r="W38" s="64"/>
      <c r="X38" s="54"/>
      <c r="Y38" s="54"/>
      <c r="Z38" s="54"/>
      <c r="AA38" s="54"/>
      <c r="AB38" s="54"/>
      <c r="AC38" s="54"/>
      <c r="AD38" s="56"/>
      <c r="AE38" s="54"/>
      <c r="AF38" s="54"/>
      <c r="AG38" s="54"/>
      <c r="AH38" s="54"/>
      <c r="AI38" s="54"/>
      <c r="AJ38" s="54"/>
      <c r="AK38" s="56"/>
      <c r="AL38" s="54"/>
      <c r="AM38" s="54"/>
      <c r="AN38" s="54"/>
      <c r="AO38" s="54"/>
      <c r="AP38" s="54"/>
      <c r="AQ38" s="54"/>
      <c r="AR38" s="56"/>
      <c r="AS38" s="54"/>
      <c r="AT38" s="54"/>
      <c r="AU38" s="54"/>
      <c r="AV38" s="54"/>
      <c r="AW38" s="54"/>
      <c r="AX38" s="54"/>
      <c r="AY38" s="264"/>
      <c r="AZ38" s="232"/>
      <c r="BA38" s="273"/>
      <c r="BB38" s="247"/>
    </row>
    <row r="39" spans="1:54" ht="18.75" customHeight="1">
      <c r="A39" s="18"/>
      <c r="B39" s="237"/>
      <c r="C39" s="238"/>
      <c r="D39" s="238"/>
      <c r="E39" s="239"/>
      <c r="F39" s="266"/>
      <c r="G39" s="267"/>
      <c r="H39" s="237"/>
      <c r="I39" s="238"/>
      <c r="J39" s="238"/>
      <c r="K39" s="238"/>
      <c r="L39" s="239"/>
      <c r="M39" s="266"/>
      <c r="N39" s="268"/>
      <c r="O39" s="268"/>
      <c r="P39" s="268"/>
      <c r="Q39" s="267"/>
      <c r="R39" s="190" t="s">
        <v>44</v>
      </c>
      <c r="S39" s="190"/>
      <c r="T39" s="190"/>
      <c r="U39" s="190"/>
      <c r="V39" s="249"/>
      <c r="W39" s="57"/>
      <c r="X39" s="58"/>
      <c r="Y39" s="58"/>
      <c r="Z39" s="58"/>
      <c r="AA39" s="58"/>
      <c r="AB39" s="58"/>
      <c r="AC39" s="58"/>
      <c r="AD39" s="60"/>
      <c r="AE39" s="58"/>
      <c r="AF39" s="58"/>
      <c r="AG39" s="58"/>
      <c r="AH39" s="58"/>
      <c r="AI39" s="58"/>
      <c r="AJ39" s="58"/>
      <c r="AK39" s="60"/>
      <c r="AL39" s="58"/>
      <c r="AM39" s="58"/>
      <c r="AN39" s="58"/>
      <c r="AO39" s="58"/>
      <c r="AP39" s="58"/>
      <c r="AQ39" s="58"/>
      <c r="AR39" s="60"/>
      <c r="AS39" s="58"/>
      <c r="AT39" s="58"/>
      <c r="AU39" s="58"/>
      <c r="AV39" s="58"/>
      <c r="AW39" s="58"/>
      <c r="AX39" s="58"/>
      <c r="AY39" s="269"/>
      <c r="AZ39" s="270"/>
      <c r="BA39" s="273"/>
      <c r="BB39" s="248"/>
    </row>
    <row r="40" spans="1:54" ht="18.75" customHeight="1">
      <c r="A40" s="18"/>
      <c r="B40" s="237"/>
      <c r="C40" s="238"/>
      <c r="D40" s="238"/>
      <c r="E40" s="239"/>
      <c r="F40" s="250"/>
      <c r="G40" s="251"/>
      <c r="H40" s="256"/>
      <c r="I40" s="257"/>
      <c r="J40" s="257"/>
      <c r="K40" s="257"/>
      <c r="L40" s="258"/>
      <c r="M40" s="250"/>
      <c r="N40" s="259"/>
      <c r="O40" s="259"/>
      <c r="P40" s="259"/>
      <c r="Q40" s="251"/>
      <c r="R40" s="204" t="s">
        <v>37</v>
      </c>
      <c r="S40" s="204"/>
      <c r="T40" s="204"/>
      <c r="U40" s="204"/>
      <c r="V40" s="262"/>
      <c r="W40" s="61"/>
      <c r="X40" s="62"/>
      <c r="Y40" s="62"/>
      <c r="Z40" s="62"/>
      <c r="AA40" s="62"/>
      <c r="AB40" s="62"/>
      <c r="AC40" s="62"/>
      <c r="AD40" s="63"/>
      <c r="AE40" s="62"/>
      <c r="AF40" s="62"/>
      <c r="AG40" s="62"/>
      <c r="AH40" s="62"/>
      <c r="AI40" s="62"/>
      <c r="AJ40" s="62"/>
      <c r="AK40" s="63"/>
      <c r="AL40" s="62"/>
      <c r="AM40" s="62"/>
      <c r="AN40" s="62"/>
      <c r="AO40" s="62"/>
      <c r="AP40" s="62"/>
      <c r="AQ40" s="62"/>
      <c r="AR40" s="63"/>
      <c r="AS40" s="62"/>
      <c r="AT40" s="62"/>
      <c r="AU40" s="62"/>
      <c r="AV40" s="62"/>
      <c r="AW40" s="62"/>
      <c r="AX40" s="65"/>
      <c r="AY40" s="263">
        <f>SUM(W41:AX42)</f>
        <v>0</v>
      </c>
      <c r="AZ40" s="231">
        <f>AY40/4</f>
        <v>0</v>
      </c>
      <c r="BA40" s="273"/>
      <c r="BB40" s="246"/>
    </row>
    <row r="41" spans="1:54" ht="18.75" customHeight="1">
      <c r="A41" s="18"/>
      <c r="B41" s="237"/>
      <c r="C41" s="238"/>
      <c r="D41" s="238"/>
      <c r="E41" s="239"/>
      <c r="F41" s="252"/>
      <c r="G41" s="253"/>
      <c r="H41" s="237"/>
      <c r="I41" s="238"/>
      <c r="J41" s="238"/>
      <c r="K41" s="238"/>
      <c r="L41" s="239"/>
      <c r="M41" s="252"/>
      <c r="N41" s="260"/>
      <c r="O41" s="260"/>
      <c r="P41" s="260"/>
      <c r="Q41" s="253"/>
      <c r="R41" s="211" t="s">
        <v>43</v>
      </c>
      <c r="S41" s="211"/>
      <c r="T41" s="211"/>
      <c r="U41" s="211"/>
      <c r="V41" s="240"/>
      <c r="W41" s="64"/>
      <c r="X41" s="54"/>
      <c r="Y41" s="54"/>
      <c r="Z41" s="54"/>
      <c r="AA41" s="54"/>
      <c r="AB41" s="54"/>
      <c r="AC41" s="54"/>
      <c r="AD41" s="56"/>
      <c r="AE41" s="54"/>
      <c r="AF41" s="54"/>
      <c r="AG41" s="54"/>
      <c r="AH41" s="54"/>
      <c r="AI41" s="54"/>
      <c r="AJ41" s="54"/>
      <c r="AK41" s="56"/>
      <c r="AL41" s="54"/>
      <c r="AM41" s="54"/>
      <c r="AN41" s="54"/>
      <c r="AO41" s="54"/>
      <c r="AP41" s="54"/>
      <c r="AQ41" s="54"/>
      <c r="AR41" s="56"/>
      <c r="AS41" s="54"/>
      <c r="AT41" s="54"/>
      <c r="AU41" s="54"/>
      <c r="AV41" s="54"/>
      <c r="AW41" s="54"/>
      <c r="AX41" s="66"/>
      <c r="AY41" s="264"/>
      <c r="AZ41" s="232"/>
      <c r="BA41" s="273"/>
      <c r="BB41" s="247"/>
    </row>
    <row r="42" spans="1:54" ht="18.75" customHeight="1">
      <c r="A42" s="18"/>
      <c r="B42" s="237"/>
      <c r="C42" s="238"/>
      <c r="D42" s="238"/>
      <c r="E42" s="239"/>
      <c r="F42" s="266"/>
      <c r="G42" s="267"/>
      <c r="H42" s="237"/>
      <c r="I42" s="238"/>
      <c r="J42" s="238"/>
      <c r="K42" s="238"/>
      <c r="L42" s="239"/>
      <c r="M42" s="266"/>
      <c r="N42" s="268"/>
      <c r="O42" s="268"/>
      <c r="P42" s="268"/>
      <c r="Q42" s="267"/>
      <c r="R42" s="190" t="s">
        <v>44</v>
      </c>
      <c r="S42" s="190"/>
      <c r="T42" s="190"/>
      <c r="U42" s="190"/>
      <c r="V42" s="249"/>
      <c r="W42" s="57"/>
      <c r="X42" s="58"/>
      <c r="Y42" s="58"/>
      <c r="Z42" s="58"/>
      <c r="AA42" s="58"/>
      <c r="AB42" s="58"/>
      <c r="AC42" s="58"/>
      <c r="AD42" s="60"/>
      <c r="AE42" s="58"/>
      <c r="AF42" s="58"/>
      <c r="AG42" s="58"/>
      <c r="AH42" s="58"/>
      <c r="AI42" s="58"/>
      <c r="AJ42" s="58"/>
      <c r="AK42" s="60"/>
      <c r="AL42" s="58"/>
      <c r="AM42" s="58"/>
      <c r="AN42" s="58"/>
      <c r="AO42" s="58"/>
      <c r="AP42" s="58"/>
      <c r="AQ42" s="58"/>
      <c r="AR42" s="60"/>
      <c r="AS42" s="58"/>
      <c r="AT42" s="58"/>
      <c r="AU42" s="58"/>
      <c r="AV42" s="58"/>
      <c r="AW42" s="58"/>
      <c r="AX42" s="68"/>
      <c r="AY42" s="269"/>
      <c r="AZ42" s="270"/>
      <c r="BA42" s="273"/>
      <c r="BB42" s="248"/>
    </row>
    <row r="43" spans="1:54" ht="18.75" customHeight="1">
      <c r="A43" s="18"/>
      <c r="B43" s="237"/>
      <c r="C43" s="238"/>
      <c r="D43" s="238"/>
      <c r="E43" s="239"/>
      <c r="F43" s="250"/>
      <c r="G43" s="251"/>
      <c r="H43" s="256"/>
      <c r="I43" s="257"/>
      <c r="J43" s="257"/>
      <c r="K43" s="257"/>
      <c r="L43" s="258"/>
      <c r="M43" s="250"/>
      <c r="N43" s="259"/>
      <c r="O43" s="259"/>
      <c r="P43" s="259"/>
      <c r="Q43" s="251"/>
      <c r="R43" s="204" t="s">
        <v>37</v>
      </c>
      <c r="S43" s="204"/>
      <c r="T43" s="204"/>
      <c r="U43" s="204"/>
      <c r="V43" s="262"/>
      <c r="W43" s="61"/>
      <c r="X43" s="62"/>
      <c r="Y43" s="62"/>
      <c r="Z43" s="62"/>
      <c r="AA43" s="62"/>
      <c r="AB43" s="62"/>
      <c r="AC43" s="62"/>
      <c r="AD43" s="63"/>
      <c r="AE43" s="62"/>
      <c r="AF43" s="62"/>
      <c r="AG43" s="62"/>
      <c r="AH43" s="62"/>
      <c r="AI43" s="62"/>
      <c r="AJ43" s="62"/>
      <c r="AK43" s="63"/>
      <c r="AL43" s="62"/>
      <c r="AM43" s="62"/>
      <c r="AN43" s="62"/>
      <c r="AO43" s="62"/>
      <c r="AP43" s="62"/>
      <c r="AQ43" s="62"/>
      <c r="AR43" s="63"/>
      <c r="AS43" s="62"/>
      <c r="AT43" s="62"/>
      <c r="AU43" s="62"/>
      <c r="AV43" s="62"/>
      <c r="AW43" s="62"/>
      <c r="AX43" s="65"/>
      <c r="AY43" s="263">
        <f>SUM(W44:AX45)</f>
        <v>0</v>
      </c>
      <c r="AZ43" s="231">
        <f>AY43/4</f>
        <v>0</v>
      </c>
      <c r="BA43" s="273"/>
      <c r="BB43" s="234"/>
    </row>
    <row r="44" spans="1:54" ht="18.75" customHeight="1">
      <c r="A44" s="18"/>
      <c r="B44" s="237"/>
      <c r="C44" s="238"/>
      <c r="D44" s="238"/>
      <c r="E44" s="239"/>
      <c r="F44" s="252"/>
      <c r="G44" s="253"/>
      <c r="H44" s="237"/>
      <c r="I44" s="238"/>
      <c r="J44" s="238"/>
      <c r="K44" s="238"/>
      <c r="L44" s="239"/>
      <c r="M44" s="252"/>
      <c r="N44" s="260"/>
      <c r="O44" s="260"/>
      <c r="P44" s="260"/>
      <c r="Q44" s="253"/>
      <c r="R44" s="211" t="s">
        <v>43</v>
      </c>
      <c r="S44" s="211"/>
      <c r="T44" s="211"/>
      <c r="U44" s="211"/>
      <c r="V44" s="240"/>
      <c r="W44" s="64"/>
      <c r="X44" s="54"/>
      <c r="Y44" s="54"/>
      <c r="Z44" s="54"/>
      <c r="AA44" s="54"/>
      <c r="AB44" s="54"/>
      <c r="AC44" s="54"/>
      <c r="AD44" s="56"/>
      <c r="AE44" s="54"/>
      <c r="AF44" s="54"/>
      <c r="AG44" s="54"/>
      <c r="AH44" s="54"/>
      <c r="AI44" s="54"/>
      <c r="AJ44" s="54"/>
      <c r="AK44" s="56"/>
      <c r="AL44" s="54"/>
      <c r="AM44" s="54"/>
      <c r="AN44" s="54"/>
      <c r="AO44" s="54"/>
      <c r="AP44" s="54"/>
      <c r="AQ44" s="54"/>
      <c r="AR44" s="56"/>
      <c r="AS44" s="54"/>
      <c r="AT44" s="54"/>
      <c r="AU44" s="54"/>
      <c r="AV44" s="54"/>
      <c r="AW44" s="54"/>
      <c r="AX44" s="66"/>
      <c r="AY44" s="264"/>
      <c r="AZ44" s="232"/>
      <c r="BA44" s="273"/>
      <c r="BB44" s="235"/>
    </row>
    <row r="45" spans="1:54" ht="18.75" customHeight="1" thickBot="1">
      <c r="A45" s="18"/>
      <c r="B45" s="241"/>
      <c r="C45" s="242"/>
      <c r="D45" s="242"/>
      <c r="E45" s="243"/>
      <c r="F45" s="254"/>
      <c r="G45" s="255"/>
      <c r="H45" s="241"/>
      <c r="I45" s="242"/>
      <c r="J45" s="242"/>
      <c r="K45" s="242"/>
      <c r="L45" s="243"/>
      <c r="M45" s="254"/>
      <c r="N45" s="261"/>
      <c r="O45" s="261"/>
      <c r="P45" s="261"/>
      <c r="Q45" s="255"/>
      <c r="R45" s="244" t="s">
        <v>44</v>
      </c>
      <c r="S45" s="244"/>
      <c r="T45" s="244"/>
      <c r="U45" s="244"/>
      <c r="V45" s="245"/>
      <c r="W45" s="80"/>
      <c r="X45" s="81"/>
      <c r="Y45" s="81"/>
      <c r="Z45" s="81"/>
      <c r="AA45" s="81"/>
      <c r="AB45" s="81"/>
      <c r="AC45" s="81"/>
      <c r="AD45" s="82"/>
      <c r="AE45" s="81"/>
      <c r="AF45" s="81"/>
      <c r="AG45" s="81"/>
      <c r="AH45" s="81"/>
      <c r="AI45" s="81"/>
      <c r="AJ45" s="81"/>
      <c r="AK45" s="82"/>
      <c r="AL45" s="81"/>
      <c r="AM45" s="81"/>
      <c r="AN45" s="81"/>
      <c r="AO45" s="81"/>
      <c r="AP45" s="81"/>
      <c r="AQ45" s="81"/>
      <c r="AR45" s="82"/>
      <c r="AS45" s="81"/>
      <c r="AT45" s="81"/>
      <c r="AU45" s="81"/>
      <c r="AV45" s="81"/>
      <c r="AW45" s="81"/>
      <c r="AX45" s="83"/>
      <c r="AY45" s="265"/>
      <c r="AZ45" s="233"/>
      <c r="BA45" s="274"/>
      <c r="BB45" s="236"/>
    </row>
    <row r="46" spans="1:54" s="85" customFormat="1" ht="19.5" customHeight="1">
      <c r="A46" s="84"/>
      <c r="B46" s="222" t="s">
        <v>45</v>
      </c>
      <c r="C46" s="223"/>
      <c r="D46" s="223"/>
      <c r="E46" s="223"/>
      <c r="F46" s="223"/>
      <c r="G46" s="223"/>
      <c r="H46" s="223"/>
      <c r="I46" s="223"/>
      <c r="J46" s="223"/>
      <c r="K46" s="223"/>
      <c r="L46" s="223"/>
      <c r="M46" s="223"/>
      <c r="N46" s="223"/>
      <c r="O46" s="223"/>
      <c r="P46" s="223"/>
      <c r="Q46" s="223"/>
      <c r="R46" s="223"/>
      <c r="S46" s="223"/>
      <c r="T46" s="223"/>
      <c r="U46" s="223"/>
      <c r="V46" s="224"/>
      <c r="W46" s="155">
        <f aca="true" t="shared" si="0" ref="W46:AX46">SUM(W14,W17,W20,W23,W26,W29,W32,W35,W38,W41,W44)</f>
        <v>0</v>
      </c>
      <c r="X46" s="155">
        <f t="shared" si="0"/>
        <v>0</v>
      </c>
      <c r="Y46" s="155">
        <f t="shared" si="0"/>
        <v>0</v>
      </c>
      <c r="Z46" s="155">
        <f t="shared" si="0"/>
        <v>0</v>
      </c>
      <c r="AA46" s="155">
        <f t="shared" si="0"/>
        <v>0</v>
      </c>
      <c r="AB46" s="155">
        <f t="shared" si="0"/>
        <v>0</v>
      </c>
      <c r="AC46" s="156">
        <f t="shared" si="0"/>
        <v>0</v>
      </c>
      <c r="AD46" s="157">
        <f t="shared" si="0"/>
        <v>0</v>
      </c>
      <c r="AE46" s="155">
        <f t="shared" si="0"/>
        <v>0</v>
      </c>
      <c r="AF46" s="155">
        <f t="shared" si="0"/>
        <v>0</v>
      </c>
      <c r="AG46" s="155">
        <f t="shared" si="0"/>
        <v>0</v>
      </c>
      <c r="AH46" s="155">
        <f t="shared" si="0"/>
        <v>0</v>
      </c>
      <c r="AI46" s="155">
        <f t="shared" si="0"/>
        <v>0</v>
      </c>
      <c r="AJ46" s="156">
        <f t="shared" si="0"/>
        <v>0</v>
      </c>
      <c r="AK46" s="157">
        <f t="shared" si="0"/>
        <v>0</v>
      </c>
      <c r="AL46" s="155">
        <f t="shared" si="0"/>
        <v>0</v>
      </c>
      <c r="AM46" s="155">
        <f t="shared" si="0"/>
        <v>0</v>
      </c>
      <c r="AN46" s="155">
        <f t="shared" si="0"/>
        <v>0</v>
      </c>
      <c r="AO46" s="155">
        <f t="shared" si="0"/>
        <v>0</v>
      </c>
      <c r="AP46" s="155">
        <f t="shared" si="0"/>
        <v>0</v>
      </c>
      <c r="AQ46" s="158">
        <f t="shared" si="0"/>
        <v>0</v>
      </c>
      <c r="AR46" s="157">
        <f t="shared" si="0"/>
        <v>0</v>
      </c>
      <c r="AS46" s="155">
        <f t="shared" si="0"/>
        <v>0</v>
      </c>
      <c r="AT46" s="155">
        <f t="shared" si="0"/>
        <v>0</v>
      </c>
      <c r="AU46" s="155">
        <f t="shared" si="0"/>
        <v>0</v>
      </c>
      <c r="AV46" s="155">
        <f t="shared" si="0"/>
        <v>0</v>
      </c>
      <c r="AW46" s="155">
        <f t="shared" si="0"/>
        <v>0</v>
      </c>
      <c r="AX46" s="155">
        <f t="shared" si="0"/>
        <v>0</v>
      </c>
      <c r="AY46" s="159">
        <f>SUM(AY13:AY45)</f>
        <v>0</v>
      </c>
      <c r="AZ46" s="160">
        <f>SUM(AZ13:AZ45)</f>
        <v>0</v>
      </c>
      <c r="BA46" s="161"/>
      <c r="BB46" s="84"/>
    </row>
    <row r="47" spans="1:54" s="85" customFormat="1" ht="19.5" customHeight="1">
      <c r="A47" s="84"/>
      <c r="B47" s="225" t="s">
        <v>46</v>
      </c>
      <c r="C47" s="226"/>
      <c r="D47" s="226"/>
      <c r="E47" s="226"/>
      <c r="F47" s="226"/>
      <c r="G47" s="226"/>
      <c r="H47" s="226"/>
      <c r="I47" s="226"/>
      <c r="J47" s="226"/>
      <c r="K47" s="226"/>
      <c r="L47" s="226"/>
      <c r="M47" s="226"/>
      <c r="N47" s="226"/>
      <c r="O47" s="226"/>
      <c r="P47" s="226"/>
      <c r="Q47" s="226"/>
      <c r="R47" s="226"/>
      <c r="S47" s="226"/>
      <c r="T47" s="226"/>
      <c r="U47" s="226"/>
      <c r="V47" s="227"/>
      <c r="W47" s="162" t="e">
        <f aca="true" t="shared" si="1" ref="W47:AX47">W46/$AD$51</f>
        <v>#DIV/0!</v>
      </c>
      <c r="X47" s="163" t="e">
        <f t="shared" si="1"/>
        <v>#DIV/0!</v>
      </c>
      <c r="Y47" s="163" t="e">
        <f t="shared" si="1"/>
        <v>#DIV/0!</v>
      </c>
      <c r="Z47" s="163" t="e">
        <f t="shared" si="1"/>
        <v>#DIV/0!</v>
      </c>
      <c r="AA47" s="163" t="e">
        <f t="shared" si="1"/>
        <v>#DIV/0!</v>
      </c>
      <c r="AB47" s="163" t="e">
        <f t="shared" si="1"/>
        <v>#DIV/0!</v>
      </c>
      <c r="AC47" s="164" t="e">
        <f t="shared" si="1"/>
        <v>#DIV/0!</v>
      </c>
      <c r="AD47" s="165" t="e">
        <f t="shared" si="1"/>
        <v>#DIV/0!</v>
      </c>
      <c r="AE47" s="163" t="e">
        <f t="shared" si="1"/>
        <v>#DIV/0!</v>
      </c>
      <c r="AF47" s="163" t="e">
        <f t="shared" si="1"/>
        <v>#DIV/0!</v>
      </c>
      <c r="AG47" s="163" t="e">
        <f t="shared" si="1"/>
        <v>#DIV/0!</v>
      </c>
      <c r="AH47" s="163" t="e">
        <f t="shared" si="1"/>
        <v>#DIV/0!</v>
      </c>
      <c r="AI47" s="163" t="e">
        <f t="shared" si="1"/>
        <v>#DIV/0!</v>
      </c>
      <c r="AJ47" s="166" t="e">
        <f t="shared" si="1"/>
        <v>#DIV/0!</v>
      </c>
      <c r="AK47" s="167" t="e">
        <f t="shared" si="1"/>
        <v>#DIV/0!</v>
      </c>
      <c r="AL47" s="163" t="e">
        <f t="shared" si="1"/>
        <v>#DIV/0!</v>
      </c>
      <c r="AM47" s="163" t="e">
        <f t="shared" si="1"/>
        <v>#DIV/0!</v>
      </c>
      <c r="AN47" s="163" t="e">
        <f t="shared" si="1"/>
        <v>#DIV/0!</v>
      </c>
      <c r="AO47" s="163" t="e">
        <f t="shared" si="1"/>
        <v>#DIV/0!</v>
      </c>
      <c r="AP47" s="163" t="e">
        <f t="shared" si="1"/>
        <v>#DIV/0!</v>
      </c>
      <c r="AQ47" s="168" t="e">
        <f t="shared" si="1"/>
        <v>#DIV/0!</v>
      </c>
      <c r="AR47" s="165" t="e">
        <f t="shared" si="1"/>
        <v>#DIV/0!</v>
      </c>
      <c r="AS47" s="163" t="e">
        <f t="shared" si="1"/>
        <v>#DIV/0!</v>
      </c>
      <c r="AT47" s="163" t="e">
        <f t="shared" si="1"/>
        <v>#DIV/0!</v>
      </c>
      <c r="AU47" s="163" t="e">
        <f t="shared" si="1"/>
        <v>#DIV/0!</v>
      </c>
      <c r="AV47" s="163" t="e">
        <f t="shared" si="1"/>
        <v>#DIV/0!</v>
      </c>
      <c r="AW47" s="163" t="e">
        <f t="shared" si="1"/>
        <v>#DIV/0!</v>
      </c>
      <c r="AX47" s="164" t="e">
        <f t="shared" si="1"/>
        <v>#DIV/0!</v>
      </c>
      <c r="AY47" s="169" t="s">
        <v>38</v>
      </c>
      <c r="AZ47" s="170" t="s">
        <v>38</v>
      </c>
      <c r="BA47" s="171" t="e">
        <f>AZ46/$AD$50</f>
        <v>#DIV/0!</v>
      </c>
      <c r="BB47" s="84"/>
    </row>
    <row r="48" spans="1:54" s="85" customFormat="1" ht="19.5" customHeight="1" thickBot="1">
      <c r="A48" s="84"/>
      <c r="B48" s="228" t="s">
        <v>148</v>
      </c>
      <c r="C48" s="229"/>
      <c r="D48" s="229"/>
      <c r="E48" s="229"/>
      <c r="F48" s="229"/>
      <c r="G48" s="229"/>
      <c r="H48" s="229"/>
      <c r="I48" s="229"/>
      <c r="J48" s="229"/>
      <c r="K48" s="229"/>
      <c r="L48" s="229"/>
      <c r="M48" s="229"/>
      <c r="N48" s="229"/>
      <c r="O48" s="229"/>
      <c r="P48" s="229"/>
      <c r="Q48" s="229"/>
      <c r="R48" s="229"/>
      <c r="S48" s="229"/>
      <c r="T48" s="229"/>
      <c r="U48" s="229"/>
      <c r="V48" s="230"/>
      <c r="W48" s="173">
        <f aca="true" t="shared" si="2" ref="W48:AX48">COUNT(W15,W18,W21,W24,W27,W30,W33,W36,W39,W42,W45)</f>
        <v>0</v>
      </c>
      <c r="X48" s="173">
        <f t="shared" si="2"/>
        <v>0</v>
      </c>
      <c r="Y48" s="173">
        <f t="shared" si="2"/>
        <v>0</v>
      </c>
      <c r="Z48" s="173">
        <f t="shared" si="2"/>
        <v>0</v>
      </c>
      <c r="AA48" s="173">
        <f t="shared" si="2"/>
        <v>0</v>
      </c>
      <c r="AB48" s="173">
        <f t="shared" si="2"/>
        <v>0</v>
      </c>
      <c r="AC48" s="173">
        <f t="shared" si="2"/>
        <v>0</v>
      </c>
      <c r="AD48" s="174">
        <f t="shared" si="2"/>
        <v>0</v>
      </c>
      <c r="AE48" s="173">
        <f t="shared" si="2"/>
        <v>0</v>
      </c>
      <c r="AF48" s="173">
        <f t="shared" si="2"/>
        <v>0</v>
      </c>
      <c r="AG48" s="173">
        <f t="shared" si="2"/>
        <v>0</v>
      </c>
      <c r="AH48" s="173">
        <f t="shared" si="2"/>
        <v>0</v>
      </c>
      <c r="AI48" s="173">
        <f t="shared" si="2"/>
        <v>0</v>
      </c>
      <c r="AJ48" s="173">
        <f t="shared" si="2"/>
        <v>0</v>
      </c>
      <c r="AK48" s="174">
        <f t="shared" si="2"/>
        <v>0</v>
      </c>
      <c r="AL48" s="173">
        <f t="shared" si="2"/>
        <v>0</v>
      </c>
      <c r="AM48" s="173">
        <f t="shared" si="2"/>
        <v>0</v>
      </c>
      <c r="AN48" s="173">
        <f t="shared" si="2"/>
        <v>0</v>
      </c>
      <c r="AO48" s="173">
        <f t="shared" si="2"/>
        <v>0</v>
      </c>
      <c r="AP48" s="173">
        <f t="shared" si="2"/>
        <v>0</v>
      </c>
      <c r="AQ48" s="173">
        <f t="shared" si="2"/>
        <v>0</v>
      </c>
      <c r="AR48" s="174">
        <f t="shared" si="2"/>
        <v>0</v>
      </c>
      <c r="AS48" s="173">
        <f t="shared" si="2"/>
        <v>0</v>
      </c>
      <c r="AT48" s="173">
        <f t="shared" si="2"/>
        <v>0</v>
      </c>
      <c r="AU48" s="173">
        <f t="shared" si="2"/>
        <v>0</v>
      </c>
      <c r="AV48" s="173">
        <f t="shared" si="2"/>
        <v>0</v>
      </c>
      <c r="AW48" s="173">
        <f t="shared" si="2"/>
        <v>0</v>
      </c>
      <c r="AX48" s="173">
        <f t="shared" si="2"/>
        <v>0</v>
      </c>
      <c r="AY48" s="175" t="s">
        <v>38</v>
      </c>
      <c r="AZ48" s="176" t="s">
        <v>38</v>
      </c>
      <c r="BA48" s="177" t="s">
        <v>38</v>
      </c>
      <c r="BB48" s="84"/>
    </row>
    <row r="49" spans="1:53" ht="23.25" customHeight="1" thickBot="1">
      <c r="A49" s="18"/>
      <c r="B49" s="86"/>
      <c r="C49" s="87"/>
      <c r="D49" s="86"/>
      <c r="E49" s="86"/>
      <c r="F49" s="86"/>
      <c r="G49" s="86"/>
      <c r="H49" s="86"/>
      <c r="I49" s="86"/>
      <c r="J49" s="86"/>
      <c r="K49" s="88"/>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0"/>
      <c r="AY49" s="22"/>
      <c r="AZ49" s="22"/>
      <c r="BA49" s="22"/>
    </row>
    <row r="50" spans="1:45" s="92" customFormat="1" ht="23.25" customHeight="1" thickBot="1">
      <c r="A50" s="89"/>
      <c r="B50" s="90" t="s">
        <v>48</v>
      </c>
      <c r="C50" s="89"/>
      <c r="D50" s="89"/>
      <c r="E50" s="89"/>
      <c r="F50" s="89"/>
      <c r="G50" s="89"/>
      <c r="H50" s="89"/>
      <c r="I50" s="89"/>
      <c r="J50" s="89"/>
      <c r="K50" s="89"/>
      <c r="L50" s="89"/>
      <c r="M50" s="89"/>
      <c r="N50" s="89"/>
      <c r="O50" s="89"/>
      <c r="P50" s="89"/>
      <c r="Q50" s="89"/>
      <c r="R50" s="89"/>
      <c r="S50" s="89"/>
      <c r="T50" s="89"/>
      <c r="U50" s="89"/>
      <c r="V50" s="89"/>
      <c r="W50" s="89"/>
      <c r="X50" s="89"/>
      <c r="Y50" s="91"/>
      <c r="Z50" s="89"/>
      <c r="AA50" s="89"/>
      <c r="AB50" s="89"/>
      <c r="AD50" s="217"/>
      <c r="AE50" s="218"/>
      <c r="AF50" s="93" t="s">
        <v>49</v>
      </c>
      <c r="AH50" s="93" t="s">
        <v>50</v>
      </c>
      <c r="AI50" s="89"/>
      <c r="AJ50" s="89"/>
      <c r="AK50" s="89"/>
      <c r="AL50" s="89"/>
      <c r="AM50" s="89"/>
      <c r="AN50" s="89"/>
      <c r="AO50" s="89"/>
      <c r="AP50" s="94"/>
      <c r="AQ50" s="95"/>
      <c r="AR50" s="96"/>
      <c r="AS50" s="89"/>
    </row>
    <row r="51" spans="1:45" s="92" customFormat="1" ht="23.25" customHeight="1" thickBot="1">
      <c r="A51" s="89"/>
      <c r="B51" s="90" t="s">
        <v>51</v>
      </c>
      <c r="C51" s="89"/>
      <c r="D51" s="89"/>
      <c r="E51" s="89"/>
      <c r="F51" s="89"/>
      <c r="G51" s="89"/>
      <c r="H51" s="89"/>
      <c r="I51" s="89"/>
      <c r="J51" s="89"/>
      <c r="K51" s="89"/>
      <c r="L51" s="89"/>
      <c r="M51" s="89"/>
      <c r="N51" s="89"/>
      <c r="O51" s="89"/>
      <c r="P51" s="89"/>
      <c r="Q51" s="89"/>
      <c r="R51" s="89"/>
      <c r="S51" s="89"/>
      <c r="T51" s="89"/>
      <c r="U51" s="89"/>
      <c r="V51" s="89"/>
      <c r="W51" s="89"/>
      <c r="X51" s="89"/>
      <c r="Y51" s="91"/>
      <c r="Z51" s="89"/>
      <c r="AA51" s="89"/>
      <c r="AB51" s="89"/>
      <c r="AD51" s="217"/>
      <c r="AE51" s="218"/>
      <c r="AF51" s="93" t="s">
        <v>49</v>
      </c>
      <c r="AH51" s="93" t="s">
        <v>52</v>
      </c>
      <c r="AI51" s="89"/>
      <c r="AJ51" s="89" t="s">
        <v>53</v>
      </c>
      <c r="AK51" s="89"/>
      <c r="AL51" s="89"/>
      <c r="AM51" s="89"/>
      <c r="AN51" s="89"/>
      <c r="AO51" s="89"/>
      <c r="AP51" s="94"/>
      <c r="AQ51" s="95"/>
      <c r="AR51" s="96"/>
      <c r="AS51" s="89"/>
    </row>
    <row r="52" spans="1:54" s="92" customFormat="1" ht="23.25" customHeight="1" thickBot="1">
      <c r="A52" s="89"/>
      <c r="B52" s="90"/>
      <c r="C52" s="89"/>
      <c r="D52" s="89"/>
      <c r="E52" s="89"/>
      <c r="F52" s="89"/>
      <c r="G52" s="89"/>
      <c r="H52" s="89"/>
      <c r="I52" s="89"/>
      <c r="J52" s="89"/>
      <c r="K52" s="89"/>
      <c r="L52" s="89"/>
      <c r="M52" s="89"/>
      <c r="N52" s="89"/>
      <c r="O52" s="89"/>
      <c r="P52" s="89"/>
      <c r="Q52" s="89"/>
      <c r="R52" s="89"/>
      <c r="S52" s="89"/>
      <c r="T52" s="89"/>
      <c r="U52" s="89"/>
      <c r="V52" s="89"/>
      <c r="W52" s="89"/>
      <c r="X52" s="89"/>
      <c r="Y52" s="91"/>
      <c r="Z52" s="89"/>
      <c r="AA52" s="89"/>
      <c r="AB52" s="89"/>
      <c r="AC52" s="89"/>
      <c r="AD52" s="89"/>
      <c r="AE52" s="89"/>
      <c r="AF52" s="89"/>
      <c r="AG52" s="97"/>
      <c r="AH52" s="97"/>
      <c r="AK52" s="89"/>
      <c r="AL52" s="89"/>
      <c r="AM52" s="89"/>
      <c r="AN52" s="89"/>
      <c r="AO52" s="89"/>
      <c r="AP52" s="89"/>
      <c r="AQ52" s="89"/>
      <c r="AR52" s="89"/>
      <c r="AS52" s="89"/>
      <c r="AT52" s="89"/>
      <c r="AU52" s="89"/>
      <c r="AV52" s="89"/>
      <c r="AW52" s="89"/>
      <c r="AX52" s="89"/>
      <c r="AY52" s="94"/>
      <c r="AZ52" s="95"/>
      <c r="BA52" s="96"/>
      <c r="BB52" s="89"/>
    </row>
    <row r="53" spans="1:54" s="92" customFormat="1" ht="23.25" customHeight="1" thickBot="1">
      <c r="A53" s="89"/>
      <c r="B53" s="90" t="s">
        <v>54</v>
      </c>
      <c r="C53" s="89"/>
      <c r="D53" s="89"/>
      <c r="E53" s="89"/>
      <c r="F53" s="89"/>
      <c r="G53" s="89"/>
      <c r="H53" s="89"/>
      <c r="I53" s="89"/>
      <c r="J53" s="220" t="s">
        <v>55</v>
      </c>
      <c r="K53" s="220"/>
      <c r="L53" s="217"/>
      <c r="M53" s="218"/>
      <c r="N53" s="98" t="s">
        <v>56</v>
      </c>
      <c r="O53" s="217"/>
      <c r="P53" s="218"/>
      <c r="Q53" s="95" t="s">
        <v>57</v>
      </c>
      <c r="R53" s="221" t="s">
        <v>58</v>
      </c>
      <c r="S53" s="221"/>
      <c r="T53" s="217"/>
      <c r="U53" s="218"/>
      <c r="V53" s="98" t="s">
        <v>56</v>
      </c>
      <c r="W53" s="217"/>
      <c r="X53" s="218"/>
      <c r="Y53" s="93" t="s">
        <v>59</v>
      </c>
      <c r="AA53" s="100"/>
      <c r="AB53" s="219" t="s">
        <v>152</v>
      </c>
      <c r="AC53" s="219"/>
      <c r="AD53" s="219"/>
      <c r="AE53" s="219"/>
      <c r="AF53" s="219"/>
      <c r="AG53" s="219"/>
      <c r="AH53" s="219"/>
      <c r="AI53" s="219"/>
      <c r="AJ53" s="219"/>
      <c r="AK53" s="219"/>
      <c r="AL53" s="219"/>
      <c r="AM53" s="219"/>
      <c r="AN53" s="219"/>
      <c r="AO53" s="219"/>
      <c r="AP53" s="219"/>
      <c r="AQ53" s="219"/>
      <c r="AR53" s="89"/>
      <c r="AS53" s="89"/>
      <c r="AT53" s="89"/>
      <c r="AU53" s="89"/>
      <c r="AV53" s="89"/>
      <c r="AW53" s="89"/>
      <c r="AX53" s="89"/>
      <c r="AY53" s="94"/>
      <c r="AZ53" s="95"/>
      <c r="BA53" s="96"/>
      <c r="BB53" s="89"/>
    </row>
    <row r="54" spans="1:54" s="92" customFormat="1" ht="23.25" customHeight="1" thickBot="1">
      <c r="A54" s="89"/>
      <c r="B54" s="90" t="s">
        <v>44</v>
      </c>
      <c r="C54" s="89"/>
      <c r="D54" s="89"/>
      <c r="E54" s="89"/>
      <c r="F54" s="89"/>
      <c r="G54" s="89"/>
      <c r="H54" s="89"/>
      <c r="I54" s="89"/>
      <c r="J54" s="220" t="s">
        <v>58</v>
      </c>
      <c r="K54" s="220"/>
      <c r="L54" s="217"/>
      <c r="M54" s="218"/>
      <c r="N54" s="98" t="s">
        <v>56</v>
      </c>
      <c r="O54" s="217"/>
      <c r="P54" s="218"/>
      <c r="Q54" s="95" t="s">
        <v>57</v>
      </c>
      <c r="R54" s="221" t="s">
        <v>55</v>
      </c>
      <c r="S54" s="221"/>
      <c r="T54" s="217"/>
      <c r="U54" s="218"/>
      <c r="V54" s="98" t="s">
        <v>56</v>
      </c>
      <c r="W54" s="217"/>
      <c r="X54" s="218"/>
      <c r="Y54" s="93" t="s">
        <v>59</v>
      </c>
      <c r="AA54" s="100"/>
      <c r="AB54" s="219"/>
      <c r="AC54" s="219"/>
      <c r="AD54" s="219"/>
      <c r="AE54" s="219"/>
      <c r="AF54" s="219"/>
      <c r="AG54" s="219"/>
      <c r="AH54" s="219"/>
      <c r="AI54" s="219"/>
      <c r="AJ54" s="219"/>
      <c r="AK54" s="219"/>
      <c r="AL54" s="219"/>
      <c r="AM54" s="219"/>
      <c r="AN54" s="219"/>
      <c r="AO54" s="219"/>
      <c r="AP54" s="219"/>
      <c r="AQ54" s="219"/>
      <c r="AR54" s="89"/>
      <c r="AS54" s="89"/>
      <c r="AT54" s="89"/>
      <c r="AU54" s="89"/>
      <c r="AV54" s="89"/>
      <c r="AW54" s="89"/>
      <c r="AX54" s="89"/>
      <c r="AY54" s="94"/>
      <c r="AZ54" s="95"/>
      <c r="BA54" s="96"/>
      <c r="BB54" s="89"/>
    </row>
    <row r="55" spans="1:54" s="92" customFormat="1" ht="30" customHeight="1">
      <c r="A55" s="89"/>
      <c r="B55" s="90"/>
      <c r="C55" s="89"/>
      <c r="D55" s="89"/>
      <c r="E55" s="89"/>
      <c r="F55" s="89"/>
      <c r="G55" s="89"/>
      <c r="H55" s="89"/>
      <c r="I55" s="89"/>
      <c r="J55" s="89"/>
      <c r="K55" s="97"/>
      <c r="L55" s="101"/>
      <c r="M55" s="101"/>
      <c r="N55" s="101"/>
      <c r="O55" s="101"/>
      <c r="P55" s="101"/>
      <c r="Q55" s="101"/>
      <c r="R55" s="101"/>
      <c r="S55" s="101"/>
      <c r="T55" s="101"/>
      <c r="U55" s="101"/>
      <c r="V55" s="101"/>
      <c r="W55" s="95"/>
      <c r="X55" s="95"/>
      <c r="Y55" s="99"/>
      <c r="Z55" s="99"/>
      <c r="AA55" s="99"/>
      <c r="AB55" s="99"/>
      <c r="AC55" s="99"/>
      <c r="AD55" s="101"/>
      <c r="AE55" s="102"/>
      <c r="AF55" s="102"/>
      <c r="AG55" s="102"/>
      <c r="AH55" s="102"/>
      <c r="AI55" s="97"/>
      <c r="AJ55" s="93"/>
      <c r="AL55" s="89"/>
      <c r="AM55" s="89"/>
      <c r="AN55" s="89"/>
      <c r="AO55" s="89"/>
      <c r="AP55" s="89"/>
      <c r="AQ55" s="89"/>
      <c r="AR55" s="89"/>
      <c r="AS55" s="89"/>
      <c r="AT55" s="89"/>
      <c r="AU55" s="89"/>
      <c r="AV55" s="89"/>
      <c r="AW55" s="89"/>
      <c r="AX55" s="89"/>
      <c r="AY55" s="94"/>
      <c r="AZ55" s="95"/>
      <c r="BA55" s="96"/>
      <c r="BB55" s="89"/>
    </row>
    <row r="56" spans="1:54" s="92" customFormat="1" ht="24.75" customHeight="1">
      <c r="A56" s="89"/>
      <c r="B56" s="90" t="s">
        <v>60</v>
      </c>
      <c r="C56" s="89"/>
      <c r="D56" s="89"/>
      <c r="E56" s="89"/>
      <c r="F56" s="215" t="s">
        <v>37</v>
      </c>
      <c r="G56" s="215"/>
      <c r="H56" s="215" t="s">
        <v>62</v>
      </c>
      <c r="I56" s="215"/>
      <c r="J56" s="215"/>
      <c r="K56" s="215"/>
      <c r="L56" s="215"/>
      <c r="M56" s="215"/>
      <c r="N56" s="215"/>
      <c r="O56" s="216" t="s">
        <v>63</v>
      </c>
      <c r="P56" s="216"/>
      <c r="Q56" s="101"/>
      <c r="R56" s="101"/>
      <c r="S56" s="215" t="s">
        <v>37</v>
      </c>
      <c r="T56" s="215"/>
      <c r="U56" s="215" t="s">
        <v>62</v>
      </c>
      <c r="V56" s="215"/>
      <c r="W56" s="215"/>
      <c r="X56" s="215"/>
      <c r="Y56" s="215"/>
      <c r="Z56" s="215"/>
      <c r="AA56" s="215"/>
      <c r="AB56" s="216" t="s">
        <v>63</v>
      </c>
      <c r="AC56" s="216"/>
      <c r="AD56" s="101"/>
      <c r="AE56" s="102"/>
      <c r="AF56" s="215" t="s">
        <v>37</v>
      </c>
      <c r="AG56" s="215"/>
      <c r="AH56" s="215" t="s">
        <v>62</v>
      </c>
      <c r="AI56" s="215"/>
      <c r="AJ56" s="215"/>
      <c r="AK56" s="215"/>
      <c r="AL56" s="215"/>
      <c r="AM56" s="215"/>
      <c r="AN56" s="215"/>
      <c r="AO56" s="216" t="s">
        <v>63</v>
      </c>
      <c r="AP56" s="216"/>
      <c r="AQ56" s="89"/>
      <c r="AR56" s="89"/>
      <c r="AS56" s="89"/>
      <c r="AT56" s="89"/>
      <c r="AU56" s="89"/>
      <c r="AV56" s="89"/>
      <c r="AW56" s="89"/>
      <c r="AX56" s="89"/>
      <c r="AY56" s="94"/>
      <c r="AZ56" s="95"/>
      <c r="BA56" s="96"/>
      <c r="BB56" s="89"/>
    </row>
    <row r="57" spans="1:54" s="92" customFormat="1" ht="22.5" customHeight="1">
      <c r="A57" s="89"/>
      <c r="C57" s="89"/>
      <c r="D57" s="89"/>
      <c r="E57" s="89"/>
      <c r="F57" s="212"/>
      <c r="G57" s="213"/>
      <c r="H57" s="103"/>
      <c r="I57" s="104" t="s">
        <v>56</v>
      </c>
      <c r="J57" s="105"/>
      <c r="K57" s="106" t="s">
        <v>57</v>
      </c>
      <c r="L57" s="105"/>
      <c r="M57" s="107" t="s">
        <v>56</v>
      </c>
      <c r="N57" s="108"/>
      <c r="O57" s="214"/>
      <c r="P57" s="214"/>
      <c r="Q57" s="89"/>
      <c r="R57" s="89"/>
      <c r="S57" s="212"/>
      <c r="T57" s="213"/>
      <c r="U57" s="103"/>
      <c r="V57" s="104" t="s">
        <v>56</v>
      </c>
      <c r="W57" s="105"/>
      <c r="X57" s="106" t="s">
        <v>57</v>
      </c>
      <c r="Y57" s="105"/>
      <c r="Z57" s="107" t="s">
        <v>56</v>
      </c>
      <c r="AA57" s="108"/>
      <c r="AB57" s="214"/>
      <c r="AC57" s="214"/>
      <c r="AD57" s="89"/>
      <c r="AE57" s="89"/>
      <c r="AF57" s="212"/>
      <c r="AG57" s="213"/>
      <c r="AH57" s="103"/>
      <c r="AI57" s="104" t="s">
        <v>56</v>
      </c>
      <c r="AJ57" s="105"/>
      <c r="AK57" s="106" t="s">
        <v>57</v>
      </c>
      <c r="AL57" s="105"/>
      <c r="AM57" s="107" t="s">
        <v>56</v>
      </c>
      <c r="AN57" s="108"/>
      <c r="AO57" s="214"/>
      <c r="AP57" s="214"/>
      <c r="AQ57" s="89"/>
      <c r="AR57" s="89"/>
      <c r="AS57" s="89"/>
      <c r="AT57" s="89"/>
      <c r="AU57" s="89"/>
      <c r="AV57" s="89"/>
      <c r="AW57" s="89"/>
      <c r="AX57" s="89"/>
      <c r="AY57" s="94"/>
      <c r="AZ57" s="95"/>
      <c r="BA57" s="96"/>
      <c r="BB57" s="89"/>
    </row>
    <row r="58" spans="1:54" s="92" customFormat="1" ht="22.5" customHeight="1">
      <c r="A58" s="89"/>
      <c r="B58" s="90"/>
      <c r="C58" s="89"/>
      <c r="D58" s="89"/>
      <c r="E58" s="89"/>
      <c r="F58" s="212"/>
      <c r="G58" s="213"/>
      <c r="H58" s="103"/>
      <c r="I58" s="104" t="s">
        <v>56</v>
      </c>
      <c r="J58" s="105"/>
      <c r="K58" s="106" t="s">
        <v>57</v>
      </c>
      <c r="L58" s="105"/>
      <c r="M58" s="107" t="s">
        <v>56</v>
      </c>
      <c r="N58" s="108"/>
      <c r="O58" s="214"/>
      <c r="P58" s="214"/>
      <c r="Q58" s="89"/>
      <c r="R58" s="89"/>
      <c r="S58" s="212"/>
      <c r="T58" s="213"/>
      <c r="U58" s="109"/>
      <c r="V58" s="110" t="s">
        <v>56</v>
      </c>
      <c r="W58" s="111"/>
      <c r="X58" s="112" t="s">
        <v>57</v>
      </c>
      <c r="Y58" s="111"/>
      <c r="Z58" s="113" t="s">
        <v>56</v>
      </c>
      <c r="AA58" s="108"/>
      <c r="AB58" s="214"/>
      <c r="AC58" s="214"/>
      <c r="AD58" s="89"/>
      <c r="AE58" s="89"/>
      <c r="AF58" s="212"/>
      <c r="AG58" s="213"/>
      <c r="AH58" s="103"/>
      <c r="AI58" s="104" t="s">
        <v>56</v>
      </c>
      <c r="AJ58" s="105"/>
      <c r="AK58" s="106" t="s">
        <v>57</v>
      </c>
      <c r="AL58" s="105"/>
      <c r="AM58" s="107" t="s">
        <v>56</v>
      </c>
      <c r="AN58" s="108"/>
      <c r="AO58" s="214"/>
      <c r="AP58" s="214"/>
      <c r="AQ58" s="89"/>
      <c r="AR58" s="89"/>
      <c r="AS58" s="89"/>
      <c r="AT58" s="89"/>
      <c r="AU58" s="89"/>
      <c r="AV58" s="89"/>
      <c r="AW58" s="89"/>
      <c r="AX58" s="89"/>
      <c r="AY58" s="94"/>
      <c r="AZ58" s="95"/>
      <c r="BA58" s="96"/>
      <c r="BB58" s="89"/>
    </row>
    <row r="59" spans="1:54" s="92" customFormat="1" ht="22.5" customHeight="1">
      <c r="A59" s="89"/>
      <c r="B59" s="90"/>
      <c r="C59" s="89"/>
      <c r="D59" s="89"/>
      <c r="E59" s="89"/>
      <c r="F59" s="212"/>
      <c r="G59" s="213"/>
      <c r="H59" s="103"/>
      <c r="I59" s="104" t="s">
        <v>56</v>
      </c>
      <c r="J59" s="105"/>
      <c r="K59" s="106" t="s">
        <v>57</v>
      </c>
      <c r="L59" s="105"/>
      <c r="M59" s="107" t="s">
        <v>56</v>
      </c>
      <c r="N59" s="108"/>
      <c r="O59" s="214"/>
      <c r="P59" s="214"/>
      <c r="Q59" s="89"/>
      <c r="R59" s="89"/>
      <c r="S59" s="212"/>
      <c r="T59" s="213"/>
      <c r="U59" s="109"/>
      <c r="V59" s="110" t="s">
        <v>56</v>
      </c>
      <c r="W59" s="111"/>
      <c r="X59" s="112" t="s">
        <v>57</v>
      </c>
      <c r="Y59" s="111"/>
      <c r="Z59" s="113" t="s">
        <v>56</v>
      </c>
      <c r="AA59" s="108"/>
      <c r="AB59" s="214"/>
      <c r="AC59" s="214"/>
      <c r="AD59" s="89"/>
      <c r="AE59" s="89"/>
      <c r="AF59" s="212"/>
      <c r="AG59" s="213"/>
      <c r="AH59" s="103"/>
      <c r="AI59" s="104" t="s">
        <v>56</v>
      </c>
      <c r="AJ59" s="105"/>
      <c r="AK59" s="106" t="s">
        <v>57</v>
      </c>
      <c r="AL59" s="105"/>
      <c r="AM59" s="107" t="s">
        <v>56</v>
      </c>
      <c r="AN59" s="108"/>
      <c r="AO59" s="214"/>
      <c r="AP59" s="214"/>
      <c r="AQ59" s="89"/>
      <c r="AR59" s="89"/>
      <c r="AS59" s="89"/>
      <c r="AT59" s="89"/>
      <c r="AU59" s="89"/>
      <c r="AV59" s="89"/>
      <c r="AW59" s="89"/>
      <c r="AX59" s="89"/>
      <c r="AY59" s="94"/>
      <c r="AZ59" s="95"/>
      <c r="BA59" s="96"/>
      <c r="BB59" s="89"/>
    </row>
    <row r="60" spans="1:54" s="92" customFormat="1" ht="22.5" customHeight="1">
      <c r="A60" s="89"/>
      <c r="B60" s="90"/>
      <c r="C60" s="89"/>
      <c r="D60" s="89"/>
      <c r="E60" s="89"/>
      <c r="F60" s="212"/>
      <c r="G60" s="213"/>
      <c r="H60" s="109"/>
      <c r="I60" s="110" t="s">
        <v>56</v>
      </c>
      <c r="J60" s="105"/>
      <c r="K60" s="112" t="s">
        <v>57</v>
      </c>
      <c r="L60" s="111"/>
      <c r="M60" s="113" t="s">
        <v>56</v>
      </c>
      <c r="N60" s="114"/>
      <c r="O60" s="214"/>
      <c r="P60" s="214"/>
      <c r="Q60" s="89"/>
      <c r="R60" s="89"/>
      <c r="S60" s="212"/>
      <c r="T60" s="213"/>
      <c r="U60" s="109"/>
      <c r="V60" s="110" t="s">
        <v>56</v>
      </c>
      <c r="W60" s="111"/>
      <c r="X60" s="112" t="s">
        <v>57</v>
      </c>
      <c r="Y60" s="111"/>
      <c r="Z60" s="113" t="s">
        <v>56</v>
      </c>
      <c r="AA60" s="114"/>
      <c r="AB60" s="214"/>
      <c r="AC60" s="214"/>
      <c r="AD60" s="89"/>
      <c r="AE60" s="89"/>
      <c r="AF60" s="212"/>
      <c r="AG60" s="213"/>
      <c r="AH60" s="109"/>
      <c r="AI60" s="110" t="s">
        <v>56</v>
      </c>
      <c r="AJ60" s="111"/>
      <c r="AK60" s="112" t="s">
        <v>57</v>
      </c>
      <c r="AL60" s="111"/>
      <c r="AM60" s="113" t="s">
        <v>56</v>
      </c>
      <c r="AN60" s="114"/>
      <c r="AO60" s="214"/>
      <c r="AP60" s="214"/>
      <c r="AQ60" s="89"/>
      <c r="AR60" s="89"/>
      <c r="AS60" s="89"/>
      <c r="AT60" s="89"/>
      <c r="AU60" s="89"/>
      <c r="AV60" s="89"/>
      <c r="AW60" s="89"/>
      <c r="AX60" s="89"/>
      <c r="AY60" s="94"/>
      <c r="AZ60" s="95"/>
      <c r="BA60" s="96"/>
      <c r="BB60" s="89"/>
    </row>
    <row r="61" spans="1:54" s="92" customFormat="1" ht="19.5" customHeight="1">
      <c r="A61" s="89"/>
      <c r="B61" s="91"/>
      <c r="C61" s="89"/>
      <c r="D61" s="91"/>
      <c r="E61" s="91"/>
      <c r="F61" s="91"/>
      <c r="G61" s="91"/>
      <c r="H61" s="91"/>
      <c r="I61" s="91"/>
      <c r="J61" s="91"/>
      <c r="K61" s="89"/>
      <c r="L61" s="89"/>
      <c r="M61" s="89"/>
      <c r="N61" s="89"/>
      <c r="O61" s="89"/>
      <c r="P61" s="89"/>
      <c r="Q61" s="89"/>
      <c r="R61" s="89"/>
      <c r="S61" s="89"/>
      <c r="T61" s="89"/>
      <c r="U61" s="89"/>
      <c r="V61" s="89"/>
      <c r="W61" s="89"/>
      <c r="X61" s="89"/>
      <c r="Y61" s="91"/>
      <c r="Z61" s="89"/>
      <c r="AA61" s="89"/>
      <c r="AB61" s="89"/>
      <c r="AC61" s="89"/>
      <c r="AD61" s="89"/>
      <c r="AE61" s="89"/>
      <c r="AF61" s="89"/>
      <c r="AG61" s="89"/>
      <c r="AH61" s="89"/>
      <c r="AK61" s="89"/>
      <c r="AL61" s="89"/>
      <c r="AM61" s="89"/>
      <c r="AN61" s="89"/>
      <c r="AO61" s="89"/>
      <c r="AP61" s="89"/>
      <c r="AQ61" s="89"/>
      <c r="AR61" s="89"/>
      <c r="AS61" s="89"/>
      <c r="AT61" s="89"/>
      <c r="AU61" s="89"/>
      <c r="AV61" s="89"/>
      <c r="AW61" s="89"/>
      <c r="AX61" s="89"/>
      <c r="AY61" s="94"/>
      <c r="AZ61" s="95"/>
      <c r="BA61" s="96"/>
      <c r="BB61" s="89"/>
    </row>
    <row r="62" spans="1:54" s="92" customFormat="1" ht="19.5" customHeight="1">
      <c r="A62" s="89"/>
      <c r="B62" s="200" t="s">
        <v>65</v>
      </c>
      <c r="C62" s="200"/>
      <c r="D62" s="200"/>
      <c r="E62" s="91"/>
      <c r="F62" s="91"/>
      <c r="G62" s="91"/>
      <c r="H62" s="91"/>
      <c r="I62" s="91"/>
      <c r="J62" s="91"/>
      <c r="K62" s="89"/>
      <c r="L62" s="89"/>
      <c r="M62" s="89"/>
      <c r="N62" s="89"/>
      <c r="O62" s="89"/>
      <c r="P62" s="89"/>
      <c r="Q62" s="89"/>
      <c r="R62" s="89"/>
      <c r="S62" s="89"/>
      <c r="T62" s="89"/>
      <c r="U62" s="89"/>
      <c r="V62" s="89"/>
      <c r="W62" s="89"/>
      <c r="X62" s="89"/>
      <c r="Y62" s="91"/>
      <c r="Z62" s="89"/>
      <c r="AA62" s="89"/>
      <c r="AB62" s="89"/>
      <c r="AC62" s="89"/>
      <c r="AD62" s="89"/>
      <c r="AE62" s="89"/>
      <c r="AF62" s="89"/>
      <c r="AG62" s="89"/>
      <c r="AH62" s="89"/>
      <c r="AK62" s="89"/>
      <c r="AL62" s="89"/>
      <c r="AM62" s="89"/>
      <c r="AN62" s="89"/>
      <c r="AO62" s="89"/>
      <c r="AP62" s="89"/>
      <c r="AQ62" s="89"/>
      <c r="AR62" s="89"/>
      <c r="AS62" s="89"/>
      <c r="AT62" s="89"/>
      <c r="AU62" s="89"/>
      <c r="AV62" s="89"/>
      <c r="AW62" s="89"/>
      <c r="AX62" s="89"/>
      <c r="AY62" s="94"/>
      <c r="AZ62" s="95"/>
      <c r="BA62" s="96"/>
      <c r="BB62" s="89"/>
    </row>
    <row r="63" spans="1:54" s="92" customFormat="1" ht="19.5" customHeight="1">
      <c r="A63" s="89"/>
      <c r="B63" s="200"/>
      <c r="C63" s="200"/>
      <c r="D63" s="200"/>
      <c r="E63" s="91"/>
      <c r="F63" s="91"/>
      <c r="G63" s="91"/>
      <c r="H63" s="91"/>
      <c r="I63" s="91"/>
      <c r="J63" s="91"/>
      <c r="K63" s="89"/>
      <c r="L63" s="89"/>
      <c r="M63" s="89"/>
      <c r="N63" s="89"/>
      <c r="O63" s="89"/>
      <c r="P63" s="89"/>
      <c r="Q63" s="89"/>
      <c r="R63" s="89"/>
      <c r="S63" s="89"/>
      <c r="T63" s="89"/>
      <c r="U63" s="89"/>
      <c r="V63" s="89"/>
      <c r="W63" s="89"/>
      <c r="X63" s="89"/>
      <c r="Y63" s="91"/>
      <c r="Z63" s="89"/>
      <c r="AA63" s="89"/>
      <c r="AB63" s="89"/>
      <c r="AC63" s="89"/>
      <c r="AD63" s="89"/>
      <c r="AE63" s="89"/>
      <c r="AF63" s="89"/>
      <c r="AG63" s="89"/>
      <c r="AH63" s="89"/>
      <c r="AK63" s="89"/>
      <c r="AL63" s="89"/>
      <c r="AM63" s="89"/>
      <c r="AN63" s="89"/>
      <c r="AO63" s="89"/>
      <c r="AP63" s="89"/>
      <c r="AQ63" s="89"/>
      <c r="AR63" s="89"/>
      <c r="AS63" s="89"/>
      <c r="AT63" s="89"/>
      <c r="AU63" s="89"/>
      <c r="AV63" s="89"/>
      <c r="AW63" s="89"/>
      <c r="AX63" s="89"/>
      <c r="AY63" s="94"/>
      <c r="AZ63" s="95"/>
      <c r="BA63" s="96"/>
      <c r="BB63" s="89"/>
    </row>
    <row r="64" spans="2:53" s="116" customFormat="1" ht="19.5" customHeight="1">
      <c r="B64" s="201" t="s">
        <v>66</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row>
    <row r="65" spans="2:53" s="116" customFormat="1" ht="46.5" customHeight="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row>
    <row r="66" spans="2:53" s="117" customFormat="1" ht="19.5" customHeight="1">
      <c r="B66" s="115" t="s">
        <v>67</v>
      </c>
      <c r="C66" s="118"/>
      <c r="D66" s="118"/>
      <c r="E66" s="118"/>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row>
    <row r="67" spans="2:53" s="117" customFormat="1" ht="19.5" customHeight="1">
      <c r="B67" s="202" t="s">
        <v>41</v>
      </c>
      <c r="C67" s="202"/>
      <c r="D67" s="202"/>
      <c r="E67" s="202"/>
      <c r="F67" s="203" t="s">
        <v>68</v>
      </c>
      <c r="G67" s="203"/>
      <c r="H67" s="202" t="s">
        <v>69</v>
      </c>
      <c r="I67" s="202"/>
      <c r="J67" s="202"/>
      <c r="K67" s="202"/>
      <c r="L67" s="202"/>
      <c r="M67" s="202" t="s">
        <v>128</v>
      </c>
      <c r="N67" s="202"/>
      <c r="O67" s="202"/>
      <c r="P67" s="202"/>
      <c r="Q67" s="202"/>
      <c r="R67" s="204" t="s">
        <v>37</v>
      </c>
      <c r="S67" s="204"/>
      <c r="T67" s="204"/>
      <c r="U67" s="204"/>
      <c r="V67" s="204"/>
      <c r="W67" s="120" t="s">
        <v>71</v>
      </c>
      <c r="X67" s="121" t="s">
        <v>72</v>
      </c>
      <c r="Y67" s="121" t="s">
        <v>73</v>
      </c>
      <c r="Z67" s="121" t="s">
        <v>74</v>
      </c>
      <c r="AA67" s="121" t="s">
        <v>75</v>
      </c>
      <c r="AB67" s="121" t="s">
        <v>76</v>
      </c>
      <c r="AC67" s="121" t="s">
        <v>76</v>
      </c>
      <c r="AD67" s="121" t="s">
        <v>71</v>
      </c>
      <c r="AE67" s="121" t="s">
        <v>72</v>
      </c>
      <c r="AF67" s="121" t="s">
        <v>73</v>
      </c>
      <c r="AG67" s="121" t="s">
        <v>74</v>
      </c>
      <c r="AH67" s="121" t="s">
        <v>75</v>
      </c>
      <c r="AI67" s="121" t="s">
        <v>77</v>
      </c>
      <c r="AJ67" s="121" t="s">
        <v>77</v>
      </c>
      <c r="AK67" s="121" t="s">
        <v>71</v>
      </c>
      <c r="AL67" s="121" t="s">
        <v>72</v>
      </c>
      <c r="AM67" s="121" t="s">
        <v>73</v>
      </c>
      <c r="AN67" s="121" t="s">
        <v>74</v>
      </c>
      <c r="AO67" s="121" t="s">
        <v>75</v>
      </c>
      <c r="AP67" s="121" t="s">
        <v>77</v>
      </c>
      <c r="AQ67" s="121" t="s">
        <v>77</v>
      </c>
      <c r="AR67" s="121" t="s">
        <v>71</v>
      </c>
      <c r="AS67" s="121" t="s">
        <v>72</v>
      </c>
      <c r="AT67" s="121" t="s">
        <v>73</v>
      </c>
      <c r="AU67" s="121" t="s">
        <v>74</v>
      </c>
      <c r="AV67" s="121" t="s">
        <v>75</v>
      </c>
      <c r="AW67" s="121" t="s">
        <v>77</v>
      </c>
      <c r="AX67" s="122" t="s">
        <v>77</v>
      </c>
      <c r="AY67" s="205">
        <f>SUM(W68:AV69)</f>
        <v>160</v>
      </c>
      <c r="AZ67" s="208">
        <f>AY67/4</f>
        <v>40</v>
      </c>
      <c r="BA67" s="123"/>
    </row>
    <row r="68" spans="1:54" s="128" customFormat="1" ht="19.5" customHeight="1">
      <c r="A68" s="20"/>
      <c r="B68" s="202"/>
      <c r="C68" s="202"/>
      <c r="D68" s="202"/>
      <c r="E68" s="202"/>
      <c r="F68" s="203"/>
      <c r="G68" s="203"/>
      <c r="H68" s="202"/>
      <c r="I68" s="202"/>
      <c r="J68" s="202"/>
      <c r="K68" s="202"/>
      <c r="L68" s="202"/>
      <c r="M68" s="202"/>
      <c r="N68" s="202"/>
      <c r="O68" s="202"/>
      <c r="P68" s="202"/>
      <c r="Q68" s="202"/>
      <c r="R68" s="211" t="s">
        <v>78</v>
      </c>
      <c r="S68" s="211"/>
      <c r="T68" s="211"/>
      <c r="U68" s="211"/>
      <c r="V68" s="211"/>
      <c r="W68" s="124">
        <v>8</v>
      </c>
      <c r="X68" s="125">
        <v>8</v>
      </c>
      <c r="Y68" s="125">
        <v>8</v>
      </c>
      <c r="Z68" s="125">
        <v>4</v>
      </c>
      <c r="AA68" s="125">
        <v>4</v>
      </c>
      <c r="AB68" s="125"/>
      <c r="AC68" s="125"/>
      <c r="AD68" s="125">
        <v>8</v>
      </c>
      <c r="AE68" s="125">
        <v>8</v>
      </c>
      <c r="AF68" s="125">
        <v>8</v>
      </c>
      <c r="AG68" s="125">
        <v>4</v>
      </c>
      <c r="AH68" s="125">
        <v>4</v>
      </c>
      <c r="AI68" s="125"/>
      <c r="AJ68" s="125"/>
      <c r="AK68" s="125">
        <v>8</v>
      </c>
      <c r="AL68" s="125">
        <v>8</v>
      </c>
      <c r="AM68" s="125">
        <v>8</v>
      </c>
      <c r="AN68" s="125">
        <v>4</v>
      </c>
      <c r="AO68" s="125">
        <v>4</v>
      </c>
      <c r="AP68" s="125"/>
      <c r="AQ68" s="125"/>
      <c r="AR68" s="125">
        <v>8</v>
      </c>
      <c r="AS68" s="125">
        <v>8</v>
      </c>
      <c r="AT68" s="125">
        <v>8</v>
      </c>
      <c r="AU68" s="125">
        <v>4</v>
      </c>
      <c r="AV68" s="125">
        <v>4</v>
      </c>
      <c r="AW68" s="125"/>
      <c r="AX68" s="126"/>
      <c r="AY68" s="206"/>
      <c r="AZ68" s="209"/>
      <c r="BA68" s="127"/>
      <c r="BB68" s="115"/>
    </row>
    <row r="69" spans="1:54" s="128" customFormat="1" ht="19.5" customHeight="1">
      <c r="A69" s="20"/>
      <c r="B69" s="202"/>
      <c r="C69" s="202"/>
      <c r="D69" s="202"/>
      <c r="E69" s="202"/>
      <c r="F69" s="203"/>
      <c r="G69" s="203"/>
      <c r="H69" s="202"/>
      <c r="I69" s="202"/>
      <c r="J69" s="202"/>
      <c r="K69" s="202"/>
      <c r="L69" s="202"/>
      <c r="M69" s="202"/>
      <c r="N69" s="202"/>
      <c r="O69" s="202"/>
      <c r="P69" s="202"/>
      <c r="Q69" s="202"/>
      <c r="R69" s="190" t="s">
        <v>44</v>
      </c>
      <c r="S69" s="190"/>
      <c r="T69" s="190"/>
      <c r="U69" s="190"/>
      <c r="V69" s="190"/>
      <c r="W69" s="129"/>
      <c r="X69" s="130"/>
      <c r="Y69" s="130"/>
      <c r="Z69" s="130">
        <v>3</v>
      </c>
      <c r="AA69" s="130">
        <v>5</v>
      </c>
      <c r="AB69" s="130"/>
      <c r="AC69" s="130"/>
      <c r="AD69" s="130"/>
      <c r="AE69" s="130"/>
      <c r="AF69" s="130"/>
      <c r="AG69" s="130">
        <v>3</v>
      </c>
      <c r="AH69" s="130">
        <v>5</v>
      </c>
      <c r="AI69" s="130"/>
      <c r="AJ69" s="130"/>
      <c r="AK69" s="130"/>
      <c r="AL69" s="130"/>
      <c r="AM69" s="130"/>
      <c r="AN69" s="130">
        <v>3</v>
      </c>
      <c r="AO69" s="130">
        <v>5</v>
      </c>
      <c r="AP69" s="130"/>
      <c r="AQ69" s="130"/>
      <c r="AR69" s="130"/>
      <c r="AS69" s="130"/>
      <c r="AT69" s="130"/>
      <c r="AU69" s="130">
        <v>3</v>
      </c>
      <c r="AV69" s="130">
        <v>5</v>
      </c>
      <c r="AW69" s="130"/>
      <c r="AX69" s="131"/>
      <c r="AY69" s="207"/>
      <c r="AZ69" s="210"/>
      <c r="BA69" s="127"/>
      <c r="BB69" s="115"/>
    </row>
    <row r="70" spans="1:54" s="128" customFormat="1" ht="19.5" customHeight="1">
      <c r="A70" s="20"/>
      <c r="B70" s="132"/>
      <c r="C70" s="133"/>
      <c r="D70" s="132"/>
      <c r="E70" s="132"/>
      <c r="F70" s="132"/>
      <c r="G70" s="132"/>
      <c r="H70" s="132"/>
      <c r="I70" s="132"/>
      <c r="J70" s="132"/>
      <c r="K70" s="86"/>
      <c r="L70" s="88"/>
      <c r="M70" s="88"/>
      <c r="N70" s="88"/>
      <c r="O70" s="88"/>
      <c r="P70" s="88"/>
      <c r="Q70" s="88"/>
      <c r="R70" s="88"/>
      <c r="S70" s="88"/>
      <c r="T70" s="88"/>
      <c r="U70" s="88"/>
      <c r="V70" s="88"/>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c r="AZ70" s="134"/>
      <c r="BA70" s="127"/>
      <c r="BB70" s="115"/>
    </row>
    <row r="71" spans="2:53" s="135" customFormat="1" ht="19.5" customHeight="1">
      <c r="B71" s="136" t="s">
        <v>80</v>
      </c>
      <c r="AG71" s="137"/>
      <c r="AH71" s="138"/>
      <c r="AI71" s="138"/>
      <c r="AJ71" s="138"/>
      <c r="AK71" s="138"/>
      <c r="AL71" s="138"/>
      <c r="AM71" s="138"/>
      <c r="AN71" s="138"/>
      <c r="AO71" s="138"/>
      <c r="AP71" s="138"/>
      <c r="AQ71" s="138"/>
      <c r="AR71" s="138"/>
      <c r="AS71" s="138"/>
      <c r="AT71" s="138"/>
      <c r="AU71" s="138"/>
      <c r="AV71" s="138"/>
      <c r="AW71" s="138"/>
      <c r="AX71" s="138"/>
      <c r="AY71" s="139"/>
      <c r="AZ71" s="139"/>
      <c r="BA71" s="140"/>
    </row>
    <row r="72" spans="2:53" s="135" customFormat="1" ht="19.5" customHeight="1">
      <c r="B72" s="141"/>
      <c r="AG72" s="137"/>
      <c r="AH72" s="138"/>
      <c r="AI72" s="138"/>
      <c r="AJ72" s="138"/>
      <c r="AK72" s="138"/>
      <c r="AL72" s="138"/>
      <c r="AM72" s="138"/>
      <c r="AN72" s="138"/>
      <c r="AO72" s="138"/>
      <c r="AP72" s="138"/>
      <c r="AQ72" s="138"/>
      <c r="AR72" s="138"/>
      <c r="AS72" s="138"/>
      <c r="AT72" s="138"/>
      <c r="AU72" s="138"/>
      <c r="AV72" s="138"/>
      <c r="AW72" s="138"/>
      <c r="AX72" s="138"/>
      <c r="AY72" s="139"/>
      <c r="AZ72" s="139"/>
      <c r="BA72" s="140"/>
    </row>
    <row r="73" spans="2:53" s="135" customFormat="1" ht="19.5" customHeight="1">
      <c r="B73" s="141"/>
      <c r="J73" s="191" t="s">
        <v>81</v>
      </c>
      <c r="K73" s="192"/>
      <c r="L73" s="192"/>
      <c r="M73" s="193"/>
      <c r="N73" s="191" t="s">
        <v>82</v>
      </c>
      <c r="O73" s="192"/>
      <c r="P73" s="192"/>
      <c r="Q73" s="192"/>
      <c r="R73" s="192"/>
      <c r="S73" s="192"/>
      <c r="T73" s="192"/>
      <c r="U73" s="192"/>
      <c r="V73" s="193"/>
      <c r="W73" s="191" t="s">
        <v>81</v>
      </c>
      <c r="X73" s="192"/>
      <c r="Y73" s="192"/>
      <c r="Z73" s="193"/>
      <c r="AA73" s="128"/>
      <c r="AG73" s="137"/>
      <c r="AH73" s="138"/>
      <c r="AI73" s="138"/>
      <c r="AJ73" s="138"/>
      <c r="AK73" s="138"/>
      <c r="AL73" s="138"/>
      <c r="AM73" s="138"/>
      <c r="AN73" s="138"/>
      <c r="AO73" s="138"/>
      <c r="AP73" s="138"/>
      <c r="AQ73" s="138"/>
      <c r="AR73" s="138"/>
      <c r="AS73" s="138"/>
      <c r="AT73" s="138"/>
      <c r="AU73" s="138"/>
      <c r="AV73" s="138"/>
      <c r="AW73" s="138"/>
      <c r="AX73" s="138"/>
      <c r="AY73" s="139"/>
      <c r="AZ73" s="139"/>
      <c r="BA73" s="140"/>
    </row>
    <row r="74" spans="2:53" s="135" customFormat="1" ht="19.5" customHeight="1">
      <c r="B74" s="141"/>
      <c r="J74" s="194" t="s">
        <v>83</v>
      </c>
      <c r="K74" s="195"/>
      <c r="L74" s="195"/>
      <c r="M74" s="196"/>
      <c r="N74" s="197" t="s">
        <v>84</v>
      </c>
      <c r="O74" s="198"/>
      <c r="P74" s="198"/>
      <c r="Q74" s="198"/>
      <c r="R74" s="198"/>
      <c r="S74" s="198"/>
      <c r="T74" s="198"/>
      <c r="U74" s="198"/>
      <c r="V74" s="199"/>
      <c r="W74" s="194" t="s">
        <v>85</v>
      </c>
      <c r="X74" s="195"/>
      <c r="Y74" s="195"/>
      <c r="Z74" s="196"/>
      <c r="AA74" s="128"/>
      <c r="AG74" s="137"/>
      <c r="AH74" s="138"/>
      <c r="AI74" s="138"/>
      <c r="AJ74" s="138"/>
      <c r="AK74" s="138"/>
      <c r="AL74" s="138"/>
      <c r="AM74" s="138"/>
      <c r="AN74" s="138"/>
      <c r="AO74" s="138"/>
      <c r="AP74" s="138"/>
      <c r="AQ74" s="138"/>
      <c r="AR74" s="138"/>
      <c r="AS74" s="138"/>
      <c r="AT74" s="138"/>
      <c r="AU74" s="138"/>
      <c r="AV74" s="138"/>
      <c r="AW74" s="138"/>
      <c r="AX74" s="138"/>
      <c r="AY74" s="139"/>
      <c r="AZ74" s="139"/>
      <c r="BA74" s="140"/>
    </row>
    <row r="75" spans="2:53" s="135" customFormat="1" ht="19.5" customHeight="1">
      <c r="B75" s="141"/>
      <c r="C75" s="128"/>
      <c r="J75" s="181" t="s">
        <v>86</v>
      </c>
      <c r="K75" s="182"/>
      <c r="L75" s="182"/>
      <c r="M75" s="182"/>
      <c r="N75" s="183" t="s">
        <v>87</v>
      </c>
      <c r="O75" s="182"/>
      <c r="P75" s="184"/>
      <c r="Q75" s="183" t="s">
        <v>88</v>
      </c>
      <c r="R75" s="182"/>
      <c r="S75" s="182"/>
      <c r="T75" s="182"/>
      <c r="U75" s="182"/>
      <c r="V75" s="184"/>
      <c r="W75" s="183" t="s">
        <v>86</v>
      </c>
      <c r="X75" s="182"/>
      <c r="Y75" s="182"/>
      <c r="Z75" s="185"/>
      <c r="AA75" s="128"/>
      <c r="AG75" s="137"/>
      <c r="AH75" s="138"/>
      <c r="AI75" s="138"/>
      <c r="AJ75" s="138"/>
      <c r="AK75" s="138"/>
      <c r="AL75" s="138"/>
      <c r="AM75" s="138"/>
      <c r="AN75" s="138"/>
      <c r="AO75" s="138"/>
      <c r="AP75" s="138"/>
      <c r="AQ75" s="138"/>
      <c r="AR75" s="138"/>
      <c r="AS75" s="138"/>
      <c r="AT75" s="138"/>
      <c r="AU75" s="138"/>
      <c r="AV75" s="138"/>
      <c r="AW75" s="138"/>
      <c r="AX75" s="138"/>
      <c r="AY75" s="139"/>
      <c r="AZ75" s="139"/>
      <c r="BA75" s="140"/>
    </row>
    <row r="76" spans="2:53" s="135" customFormat="1" ht="19.5" customHeight="1">
      <c r="B76" s="141"/>
      <c r="C76" s="128" t="s">
        <v>90</v>
      </c>
      <c r="J76" s="186" t="s">
        <v>91</v>
      </c>
      <c r="K76" s="187"/>
      <c r="L76" s="187"/>
      <c r="M76" s="187"/>
      <c r="N76" s="187"/>
      <c r="O76" s="187"/>
      <c r="P76" s="187"/>
      <c r="Q76" s="188" t="s">
        <v>92</v>
      </c>
      <c r="R76" s="187"/>
      <c r="S76" s="187"/>
      <c r="T76" s="187"/>
      <c r="U76" s="187"/>
      <c r="V76" s="187"/>
      <c r="W76" s="187"/>
      <c r="X76" s="187"/>
      <c r="Y76" s="187"/>
      <c r="Z76" s="189"/>
      <c r="AA76" s="128"/>
      <c r="AH76" s="138"/>
      <c r="AI76" s="138"/>
      <c r="AJ76" s="138"/>
      <c r="AK76" s="138"/>
      <c r="AL76" s="138"/>
      <c r="AM76" s="138"/>
      <c r="AN76" s="138"/>
      <c r="AO76" s="138"/>
      <c r="AP76" s="138"/>
      <c r="AQ76" s="138"/>
      <c r="AR76" s="138"/>
      <c r="AS76" s="138"/>
      <c r="AT76" s="138"/>
      <c r="AU76" s="138"/>
      <c r="AV76" s="138"/>
      <c r="AW76" s="138"/>
      <c r="AX76" s="138"/>
      <c r="AY76" s="139"/>
      <c r="AZ76" s="139"/>
      <c r="BA76" s="140"/>
    </row>
    <row r="77" spans="2:53" s="135" customFormat="1" ht="19.5" customHeight="1">
      <c r="B77" s="141"/>
      <c r="AB77" s="142"/>
      <c r="AH77" s="143"/>
      <c r="AI77" s="143"/>
      <c r="AJ77" s="143"/>
      <c r="AK77" s="143"/>
      <c r="AL77" s="143"/>
      <c r="AM77" s="143"/>
      <c r="AN77" s="143"/>
      <c r="AO77" s="138"/>
      <c r="AP77" s="138"/>
      <c r="AQ77" s="138"/>
      <c r="AR77" s="138"/>
      <c r="AS77" s="138"/>
      <c r="AT77" s="138"/>
      <c r="AU77" s="138"/>
      <c r="AV77" s="138"/>
      <c r="AW77" s="138"/>
      <c r="AX77" s="138"/>
      <c r="AY77" s="144"/>
      <c r="AZ77" s="139"/>
      <c r="BA77" s="140"/>
    </row>
    <row r="78" spans="1:54" s="128" customFormat="1" ht="19.5" customHeight="1">
      <c r="A78" s="115"/>
      <c r="B78" s="115" t="s">
        <v>93</v>
      </c>
      <c r="C78" s="115"/>
      <c r="D78" s="115"/>
      <c r="E78" s="115"/>
      <c r="F78" s="115"/>
      <c r="G78" s="115"/>
      <c r="H78" s="115"/>
      <c r="I78" s="115"/>
      <c r="J78" s="115"/>
      <c r="K78" s="115"/>
      <c r="L78" s="115"/>
      <c r="M78" s="115"/>
      <c r="N78" s="115"/>
      <c r="O78" s="115"/>
      <c r="P78" s="115"/>
      <c r="Q78" s="115"/>
      <c r="R78" s="115"/>
      <c r="S78" s="115"/>
      <c r="T78" s="115"/>
      <c r="U78" s="115"/>
      <c r="V78" s="115"/>
      <c r="Y78" s="115"/>
      <c r="Z78" s="23" t="s">
        <v>1</v>
      </c>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45"/>
      <c r="AZ78" s="145"/>
      <c r="BA78" s="146"/>
      <c r="BB78" s="115"/>
    </row>
    <row r="79" spans="2:53" s="147" customFormat="1" ht="19.5" customHeight="1">
      <c r="B79" s="147" t="s">
        <v>94</v>
      </c>
      <c r="AY79" s="148"/>
      <c r="AZ79" s="148"/>
      <c r="BA79" s="149"/>
    </row>
    <row r="80" spans="2:53" s="147" customFormat="1" ht="19.5" customHeight="1">
      <c r="B80" s="147" t="s">
        <v>95</v>
      </c>
      <c r="AY80" s="148"/>
      <c r="AZ80" s="148"/>
      <c r="BA80" s="149"/>
    </row>
    <row r="81" spans="2:53" s="116" customFormat="1" ht="19.5" customHeight="1">
      <c r="B81" s="150" t="s">
        <v>96</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row>
    <row r="82" spans="1:54" s="128" customFormat="1" ht="19.5" customHeight="1">
      <c r="A82" s="115"/>
      <c r="B82" s="115" t="s">
        <v>97</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45"/>
      <c r="AZ82" s="145"/>
      <c r="BA82" s="146"/>
      <c r="BB82" s="115"/>
    </row>
    <row r="83" spans="1:54" s="128" customFormat="1" ht="19.5" customHeight="1">
      <c r="A83" s="115"/>
      <c r="B83" s="115" t="s">
        <v>98</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45"/>
      <c r="AZ83" s="145"/>
      <c r="BA83" s="146"/>
      <c r="BB83" s="115"/>
    </row>
    <row r="84" spans="1:54" s="128" customFormat="1" ht="19.5" customHeight="1">
      <c r="A84" s="115"/>
      <c r="B84" s="115" t="s">
        <v>99</v>
      </c>
      <c r="C84" s="115"/>
      <c r="D84" s="115"/>
      <c r="E84" s="115"/>
      <c r="F84" s="115"/>
      <c r="G84" s="115"/>
      <c r="H84" s="115"/>
      <c r="I84" s="115"/>
      <c r="J84" s="115"/>
      <c r="K84" s="115"/>
      <c r="L84" s="115"/>
      <c r="M84" s="115"/>
      <c r="N84" s="115"/>
      <c r="O84" s="115"/>
      <c r="P84" s="115"/>
      <c r="Q84" s="115"/>
      <c r="R84" s="115"/>
      <c r="S84" s="115"/>
      <c r="T84" s="115"/>
      <c r="U84" s="115"/>
      <c r="V84" s="115"/>
      <c r="W84" s="23"/>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45"/>
      <c r="AZ84" s="145"/>
      <c r="BA84" s="146"/>
      <c r="BB84" s="115"/>
    </row>
    <row r="85" spans="1:54" s="128" customFormat="1" ht="19.5" customHeight="1">
      <c r="A85" s="115"/>
      <c r="B85" s="115" t="s">
        <v>100</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45"/>
      <c r="AZ85" s="145"/>
      <c r="BA85" s="146"/>
      <c r="BB85" s="115"/>
    </row>
    <row r="86" spans="1:54" s="128" customFormat="1" ht="19.5" customHeight="1">
      <c r="A86" s="115"/>
      <c r="B86" s="115" t="s">
        <v>156</v>
      </c>
      <c r="C86" s="115"/>
      <c r="D86" s="115"/>
      <c r="E86" s="115"/>
      <c r="F86" s="115"/>
      <c r="G86" s="115"/>
      <c r="H86" s="115"/>
      <c r="I86" s="115"/>
      <c r="J86" s="115"/>
      <c r="K86" s="11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6"/>
      <c r="BB86" s="115"/>
    </row>
    <row r="87" spans="1:54" s="128" customFormat="1" ht="19.5" customHeight="1">
      <c r="A87" s="115"/>
      <c r="B87" s="115" t="s">
        <v>155</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45"/>
      <c r="AZ87" s="145"/>
      <c r="BA87" s="146"/>
      <c r="BB87" s="115"/>
    </row>
    <row r="88" s="128" customFormat="1" ht="19.5" customHeight="1" hidden="1">
      <c r="B88" s="128" t="s">
        <v>101</v>
      </c>
    </row>
    <row r="89" ht="15" customHeight="1"/>
  </sheetData>
  <sheetProtection sheet="1" formatCells="0" formatColumns="0" formatRows="0" insertColumns="0" insertRows="0" insertHyperlinks="0" deleteColumns="0" deleteRows="0" selectLockedCells="1" sort="0" autoFilter="0" pivotTables="0"/>
  <protectedRanges>
    <protectedRange password="CAA6" sqref="F57:H60 J57:J60 L57:L60 N57:P60 S57:U60 W57:W60 Y57:Y60 AA57:AC60 AF57:AH60 AJ57:AJ60 AL57:AL60 AN57:AP60" name="範囲5"/>
    <protectedRange sqref="L53:M54 O53:P54 T53:U54 W53:X54" name="範囲4"/>
    <protectedRange password="CAA6" sqref="AD50:AE51" name="範囲3"/>
    <protectedRange password="CAA6" sqref="F9:Q45" name="範囲2"/>
    <protectedRange password="CAA6" sqref="W8:AX8 W11:AX45" name="範囲1"/>
    <protectedRange password="CAA6" sqref="W9:AX10" name="範囲1_1"/>
  </protectedRanges>
  <mergeCells count="242">
    <mergeCell ref="Z1:AA1"/>
    <mergeCell ref="AH1:AL1"/>
    <mergeCell ref="AN1:AZ1"/>
    <mergeCell ref="AH2:AL2"/>
    <mergeCell ref="AN2:AZ2"/>
    <mergeCell ref="AH3:AL3"/>
    <mergeCell ref="AN3:AZ3"/>
    <mergeCell ref="B4:E4"/>
    <mergeCell ref="F4:G4"/>
    <mergeCell ref="B6:E8"/>
    <mergeCell ref="F6:G8"/>
    <mergeCell ref="H6:L8"/>
    <mergeCell ref="M6:Q8"/>
    <mergeCell ref="R6:V7"/>
    <mergeCell ref="W6:AC6"/>
    <mergeCell ref="AD6:AJ6"/>
    <mergeCell ref="AK6:AQ6"/>
    <mergeCell ref="AR6:AX6"/>
    <mergeCell ref="AY6:AY8"/>
    <mergeCell ref="AZ6:AZ8"/>
    <mergeCell ref="BA6:BA8"/>
    <mergeCell ref="BB6:BB8"/>
    <mergeCell ref="R8:V8"/>
    <mergeCell ref="B9:E10"/>
    <mergeCell ref="F9:G10"/>
    <mergeCell ref="H9:L9"/>
    <mergeCell ref="M9:Q10"/>
    <mergeCell ref="R9:V9"/>
    <mergeCell ref="AY9:AY10"/>
    <mergeCell ref="AZ9:AZ10"/>
    <mergeCell ref="BA9:BA10"/>
    <mergeCell ref="BB9:BB10"/>
    <mergeCell ref="H10:L10"/>
    <mergeCell ref="R10:V10"/>
    <mergeCell ref="B11:E12"/>
    <mergeCell ref="F11:G12"/>
    <mergeCell ref="H11:L11"/>
    <mergeCell ref="M11:Q12"/>
    <mergeCell ref="R11:V11"/>
    <mergeCell ref="AY11:AY12"/>
    <mergeCell ref="AZ11:AZ12"/>
    <mergeCell ref="BA11:BA12"/>
    <mergeCell ref="BB11:BB12"/>
    <mergeCell ref="H12:L12"/>
    <mergeCell ref="R12:V12"/>
    <mergeCell ref="B13:E45"/>
    <mergeCell ref="F13:G15"/>
    <mergeCell ref="H13:L13"/>
    <mergeCell ref="M13:Q15"/>
    <mergeCell ref="R13:V13"/>
    <mergeCell ref="AY13:AY15"/>
    <mergeCell ref="F16:G18"/>
    <mergeCell ref="AY16:AY18"/>
    <mergeCell ref="F19:G21"/>
    <mergeCell ref="H19:L19"/>
    <mergeCell ref="AZ13:AZ15"/>
    <mergeCell ref="BA13:BA45"/>
    <mergeCell ref="BB13:BB15"/>
    <mergeCell ref="H14:L14"/>
    <mergeCell ref="R14:V14"/>
    <mergeCell ref="H15:L15"/>
    <mergeCell ref="R15:V15"/>
    <mergeCell ref="H16:L16"/>
    <mergeCell ref="M16:Q18"/>
    <mergeCell ref="R16:V16"/>
    <mergeCell ref="AZ16:AZ18"/>
    <mergeCell ref="BB16:BB18"/>
    <mergeCell ref="H17:L17"/>
    <mergeCell ref="R17:V17"/>
    <mergeCell ref="H18:L18"/>
    <mergeCell ref="R18:V18"/>
    <mergeCell ref="M19:Q21"/>
    <mergeCell ref="R19:V19"/>
    <mergeCell ref="AY19:AY21"/>
    <mergeCell ref="AZ19:AZ21"/>
    <mergeCell ref="BB19:BB21"/>
    <mergeCell ref="H20:L20"/>
    <mergeCell ref="R20:V20"/>
    <mergeCell ref="H21:L21"/>
    <mergeCell ref="R21:V21"/>
    <mergeCell ref="F22:G24"/>
    <mergeCell ref="H22:L22"/>
    <mergeCell ref="M22:Q24"/>
    <mergeCell ref="R22:V22"/>
    <mergeCell ref="AY22:AY24"/>
    <mergeCell ref="AZ22:AZ24"/>
    <mergeCell ref="BB22:BB24"/>
    <mergeCell ref="H23:L23"/>
    <mergeCell ref="R23:V23"/>
    <mergeCell ref="H24:L24"/>
    <mergeCell ref="R24:V24"/>
    <mergeCell ref="F25:G27"/>
    <mergeCell ref="H25:L25"/>
    <mergeCell ref="M25:Q27"/>
    <mergeCell ref="R25:V25"/>
    <mergeCell ref="AY25:AY27"/>
    <mergeCell ref="AZ25:AZ27"/>
    <mergeCell ref="BB25:BB27"/>
    <mergeCell ref="H26:L26"/>
    <mergeCell ref="R26:V26"/>
    <mergeCell ref="H27:L27"/>
    <mergeCell ref="R27:V27"/>
    <mergeCell ref="F28:G30"/>
    <mergeCell ref="H28:L28"/>
    <mergeCell ref="M28:Q30"/>
    <mergeCell ref="R28:V28"/>
    <mergeCell ref="AY28:AY30"/>
    <mergeCell ref="AZ28:AZ30"/>
    <mergeCell ref="BB28:BB30"/>
    <mergeCell ref="H29:L29"/>
    <mergeCell ref="R29:V29"/>
    <mergeCell ref="H30:L30"/>
    <mergeCell ref="R30:V30"/>
    <mergeCell ref="F31:G33"/>
    <mergeCell ref="H31:L31"/>
    <mergeCell ref="M31:Q33"/>
    <mergeCell ref="R31:V31"/>
    <mergeCell ref="AY31:AY33"/>
    <mergeCell ref="AZ31:AZ33"/>
    <mergeCell ref="BB31:BB33"/>
    <mergeCell ref="H32:L32"/>
    <mergeCell ref="R32:V32"/>
    <mergeCell ref="H33:L33"/>
    <mergeCell ref="R33:V33"/>
    <mergeCell ref="F34:G36"/>
    <mergeCell ref="H34:L34"/>
    <mergeCell ref="M34:Q36"/>
    <mergeCell ref="R34:V34"/>
    <mergeCell ref="AY34:AY36"/>
    <mergeCell ref="AZ34:AZ36"/>
    <mergeCell ref="BB34:BB36"/>
    <mergeCell ref="H35:L35"/>
    <mergeCell ref="R35:V35"/>
    <mergeCell ref="H36:L36"/>
    <mergeCell ref="R36:V36"/>
    <mergeCell ref="F37:G39"/>
    <mergeCell ref="H37:L37"/>
    <mergeCell ref="M37:Q39"/>
    <mergeCell ref="R37:V37"/>
    <mergeCell ref="AY37:AY39"/>
    <mergeCell ref="AZ37:AZ39"/>
    <mergeCell ref="BB37:BB39"/>
    <mergeCell ref="H38:L38"/>
    <mergeCell ref="R38:V38"/>
    <mergeCell ref="H39:L39"/>
    <mergeCell ref="R39:V39"/>
    <mergeCell ref="F40:G42"/>
    <mergeCell ref="H40:L40"/>
    <mergeCell ref="M40:Q42"/>
    <mergeCell ref="R40:V40"/>
    <mergeCell ref="AY40:AY42"/>
    <mergeCell ref="AZ40:AZ42"/>
    <mergeCell ref="BB40:BB42"/>
    <mergeCell ref="H41:L41"/>
    <mergeCell ref="R41:V41"/>
    <mergeCell ref="H42:L42"/>
    <mergeCell ref="R42:V42"/>
    <mergeCell ref="F43:G45"/>
    <mergeCell ref="H43:L43"/>
    <mergeCell ref="M43:Q45"/>
    <mergeCell ref="R43:V43"/>
    <mergeCell ref="AY43:AY45"/>
    <mergeCell ref="AZ43:AZ45"/>
    <mergeCell ref="BB43:BB45"/>
    <mergeCell ref="H44:L44"/>
    <mergeCell ref="R44:V44"/>
    <mergeCell ref="H45:L45"/>
    <mergeCell ref="R45:V45"/>
    <mergeCell ref="AD50:AE50"/>
    <mergeCell ref="AD51:AE51"/>
    <mergeCell ref="J53:K53"/>
    <mergeCell ref="L53:M53"/>
    <mergeCell ref="O53:P53"/>
    <mergeCell ref="R53:S53"/>
    <mergeCell ref="T53:U53"/>
    <mergeCell ref="R54:S54"/>
    <mergeCell ref="T54:U54"/>
    <mergeCell ref="W54:X54"/>
    <mergeCell ref="B46:V46"/>
    <mergeCell ref="B47:V47"/>
    <mergeCell ref="B48:V48"/>
    <mergeCell ref="H56:N56"/>
    <mergeCell ref="O56:P56"/>
    <mergeCell ref="S56:T56"/>
    <mergeCell ref="U56:AA56"/>
    <mergeCell ref="AB56:AC56"/>
    <mergeCell ref="W53:X53"/>
    <mergeCell ref="AB53:AQ54"/>
    <mergeCell ref="J54:K54"/>
    <mergeCell ref="L54:M54"/>
    <mergeCell ref="O54:P54"/>
    <mergeCell ref="AF56:AG56"/>
    <mergeCell ref="AH56:AN56"/>
    <mergeCell ref="AO56:AP56"/>
    <mergeCell ref="F57:G57"/>
    <mergeCell ref="O57:P57"/>
    <mergeCell ref="S57:T57"/>
    <mergeCell ref="AB57:AC57"/>
    <mergeCell ref="AF57:AG57"/>
    <mergeCell ref="AO57:AP57"/>
    <mergeCell ref="F56:G56"/>
    <mergeCell ref="F58:G58"/>
    <mergeCell ref="O58:P58"/>
    <mergeCell ref="S58:T58"/>
    <mergeCell ref="AB58:AC58"/>
    <mergeCell ref="AF58:AG58"/>
    <mergeCell ref="AO58:AP58"/>
    <mergeCell ref="F59:G59"/>
    <mergeCell ref="O59:P59"/>
    <mergeCell ref="S59:T59"/>
    <mergeCell ref="AB59:AC59"/>
    <mergeCell ref="AF59:AG59"/>
    <mergeCell ref="AO59:AP59"/>
    <mergeCell ref="F60:G60"/>
    <mergeCell ref="O60:P60"/>
    <mergeCell ref="S60:T60"/>
    <mergeCell ref="AB60:AC60"/>
    <mergeCell ref="AF60:AG60"/>
    <mergeCell ref="AO60:AP60"/>
    <mergeCell ref="B62:D63"/>
    <mergeCell ref="B64:BA65"/>
    <mergeCell ref="B67:E69"/>
    <mergeCell ref="F67:G69"/>
    <mergeCell ref="H67:L69"/>
    <mergeCell ref="M67:Q69"/>
    <mergeCell ref="R67:V67"/>
    <mergeCell ref="AY67:AY69"/>
    <mergeCell ref="AZ67:AZ69"/>
    <mergeCell ref="R68:V68"/>
    <mergeCell ref="R69:V69"/>
    <mergeCell ref="J73:M73"/>
    <mergeCell ref="N73:V73"/>
    <mergeCell ref="W73:Z73"/>
    <mergeCell ref="J74:M74"/>
    <mergeCell ref="N74:V74"/>
    <mergeCell ref="W74:Z74"/>
    <mergeCell ref="J75:M75"/>
    <mergeCell ref="N75:P75"/>
    <mergeCell ref="Q75:V75"/>
    <mergeCell ref="W75:Z75"/>
    <mergeCell ref="J76:P76"/>
    <mergeCell ref="Q76:Z76"/>
  </mergeCells>
  <dataValidations count="1">
    <dataValidation type="list" allowBlank="1" showInputMessage="1" showErrorMessage="1" sqref="F9:G45">
      <formula1>"A,B,C,D"</formula1>
    </dataValidation>
  </dataValidations>
  <printOptions horizontalCentered="1"/>
  <pageMargins left="0" right="0" top="0.57" bottom="0.16" header="0.2362204724409449" footer="0.18"/>
  <pageSetup cellComments="asDisplayed" horizontalDpi="600" verticalDpi="600" orientation="landscape" paperSize="9" scale="64" r:id="rId4"/>
  <rowBreaks count="1" manualBreakCount="1">
    <brk id="48" max="53" man="1"/>
  </rowBreaks>
  <drawing r:id="rId3"/>
  <legacyDrawing r:id="rId2"/>
</worksheet>
</file>

<file path=xl/worksheets/sheet2.xml><?xml version="1.0" encoding="utf-8"?>
<worksheet xmlns="http://schemas.openxmlformats.org/spreadsheetml/2006/main" xmlns:r="http://schemas.openxmlformats.org/officeDocument/2006/relationships">
  <dimension ref="A1:BB88"/>
  <sheetViews>
    <sheetView tabSelected="1" zoomScale="70" zoomScaleNormal="70" zoomScalePageLayoutView="0" workbookViewId="0" topLeftCell="A1">
      <selection activeCell="U1" sqref="U1"/>
    </sheetView>
  </sheetViews>
  <sheetFormatPr defaultColWidth="10.25390625" defaultRowHeight="12.75"/>
  <cols>
    <col min="1" max="1" width="3.125" style="22" customWidth="1"/>
    <col min="2" max="11" width="3.625" style="22" customWidth="1"/>
    <col min="12" max="50" width="3.75390625" style="22" customWidth="1"/>
    <col min="51" max="51" width="7.25390625" style="152" customWidth="1"/>
    <col min="52" max="52" width="7.375" style="152" customWidth="1"/>
    <col min="53" max="53" width="9.00390625" style="153" customWidth="1"/>
    <col min="54" max="54" width="23.375" style="22" customWidth="1"/>
    <col min="55" max="16384" width="10.25390625" style="22" customWidth="1"/>
  </cols>
  <sheetData>
    <row r="1" spans="1:54" s="6" customFormat="1" ht="18" customHeight="1">
      <c r="A1" s="1"/>
      <c r="B1" s="2" t="s">
        <v>145</v>
      </c>
      <c r="C1" s="1"/>
      <c r="D1" s="1"/>
      <c r="E1" s="1"/>
      <c r="F1" s="1"/>
      <c r="G1" s="1"/>
      <c r="H1" s="1"/>
      <c r="I1" s="1"/>
      <c r="J1" s="1"/>
      <c r="K1" s="1"/>
      <c r="L1" s="1"/>
      <c r="M1" s="1"/>
      <c r="N1" s="1"/>
      <c r="O1" s="1"/>
      <c r="P1" s="1"/>
      <c r="Q1" s="1"/>
      <c r="R1" s="1"/>
      <c r="S1" s="1"/>
      <c r="T1" s="1"/>
      <c r="U1" s="1"/>
      <c r="V1" s="1"/>
      <c r="W1" s="1"/>
      <c r="X1" s="1"/>
      <c r="Y1" s="3" t="s">
        <v>11</v>
      </c>
      <c r="Z1" s="372" t="s">
        <v>12</v>
      </c>
      <c r="AA1" s="372"/>
      <c r="AB1" s="4" t="s">
        <v>102</v>
      </c>
      <c r="AC1" s="5" t="s">
        <v>13</v>
      </c>
      <c r="AD1" s="4" t="s">
        <v>102</v>
      </c>
      <c r="AE1" s="3" t="s">
        <v>14</v>
      </c>
      <c r="AF1" s="3"/>
      <c r="AH1" s="373" t="s">
        <v>15</v>
      </c>
      <c r="AI1" s="373"/>
      <c r="AJ1" s="373"/>
      <c r="AK1" s="373"/>
      <c r="AL1" s="373"/>
      <c r="AM1" s="7" t="s">
        <v>16</v>
      </c>
      <c r="AN1" s="374" t="s">
        <v>143</v>
      </c>
      <c r="AO1" s="374"/>
      <c r="AP1" s="374"/>
      <c r="AQ1" s="374"/>
      <c r="AR1" s="374"/>
      <c r="AS1" s="374"/>
      <c r="AT1" s="374"/>
      <c r="AU1" s="374"/>
      <c r="AV1" s="374"/>
      <c r="AW1" s="374"/>
      <c r="AX1" s="374"/>
      <c r="AY1" s="374"/>
      <c r="AZ1" s="374"/>
      <c r="BA1" s="8" t="s">
        <v>17</v>
      </c>
      <c r="BB1" s="1"/>
    </row>
    <row r="2" spans="1:54" s="6" customFormat="1" ht="19.5" customHeight="1">
      <c r="A2" s="1"/>
      <c r="B2" s="9"/>
      <c r="C2" s="10"/>
      <c r="D2" s="10"/>
      <c r="E2" s="10"/>
      <c r="F2" s="10"/>
      <c r="G2" s="10"/>
      <c r="H2" s="10"/>
      <c r="I2" s="10"/>
      <c r="J2" s="10"/>
      <c r="K2" s="1"/>
      <c r="L2" s="1"/>
      <c r="M2" s="1"/>
      <c r="N2" s="377" t="s">
        <v>144</v>
      </c>
      <c r="O2" s="378"/>
      <c r="P2" s="378"/>
      <c r="Q2" s="378"/>
      <c r="R2" s="378"/>
      <c r="S2" s="378"/>
      <c r="T2" s="378"/>
      <c r="U2" s="378"/>
      <c r="V2" s="378"/>
      <c r="W2" s="378"/>
      <c r="X2" s="378"/>
      <c r="Y2" s="1"/>
      <c r="Z2" s="1"/>
      <c r="AA2" s="1"/>
      <c r="AB2" s="1"/>
      <c r="AC2" s="11"/>
      <c r="AD2" s="11"/>
      <c r="AE2" s="11"/>
      <c r="AF2" s="11"/>
      <c r="AG2" s="11"/>
      <c r="AH2" s="375" t="s">
        <v>18</v>
      </c>
      <c r="AI2" s="375"/>
      <c r="AJ2" s="375"/>
      <c r="AK2" s="375"/>
      <c r="AL2" s="375"/>
      <c r="AM2" s="7" t="s">
        <v>19</v>
      </c>
      <c r="AN2" s="376" t="s">
        <v>153</v>
      </c>
      <c r="AO2" s="376"/>
      <c r="AP2" s="376"/>
      <c r="AQ2" s="376"/>
      <c r="AR2" s="376"/>
      <c r="AS2" s="376"/>
      <c r="AT2" s="376"/>
      <c r="AU2" s="376"/>
      <c r="AV2" s="376"/>
      <c r="AW2" s="376"/>
      <c r="AX2" s="376"/>
      <c r="AY2" s="376"/>
      <c r="AZ2" s="376"/>
      <c r="BA2" s="8" t="s">
        <v>20</v>
      </c>
      <c r="BB2" s="1"/>
    </row>
    <row r="3" spans="1:54" s="6" customFormat="1" ht="19.5" customHeight="1">
      <c r="A3" s="1"/>
      <c r="B3" s="9"/>
      <c r="C3" s="10"/>
      <c r="D3" s="10"/>
      <c r="E3" s="10"/>
      <c r="F3" s="10"/>
      <c r="G3" s="10"/>
      <c r="H3" s="10"/>
      <c r="I3" s="10"/>
      <c r="J3" s="10"/>
      <c r="K3" s="1"/>
      <c r="L3" s="1"/>
      <c r="M3" s="1"/>
      <c r="N3" s="377"/>
      <c r="O3" s="378"/>
      <c r="P3" s="378"/>
      <c r="Q3" s="378"/>
      <c r="R3" s="378"/>
      <c r="S3" s="378"/>
      <c r="T3" s="378"/>
      <c r="U3" s="378"/>
      <c r="V3" s="378"/>
      <c r="W3" s="378"/>
      <c r="X3" s="378"/>
      <c r="Y3" s="1"/>
      <c r="Z3" s="1"/>
      <c r="AA3" s="1"/>
      <c r="AB3" s="1"/>
      <c r="AC3" s="11"/>
      <c r="AD3" s="11"/>
      <c r="AE3" s="11"/>
      <c r="AF3" s="11"/>
      <c r="AG3" s="11"/>
      <c r="AH3" s="375" t="s">
        <v>146</v>
      </c>
      <c r="AI3" s="375"/>
      <c r="AJ3" s="375"/>
      <c r="AK3" s="375"/>
      <c r="AL3" s="375"/>
      <c r="AM3" s="7" t="s">
        <v>16</v>
      </c>
      <c r="AN3" s="376" t="s">
        <v>154</v>
      </c>
      <c r="AO3" s="376"/>
      <c r="AP3" s="376"/>
      <c r="AQ3" s="376"/>
      <c r="AR3" s="376"/>
      <c r="AS3" s="376"/>
      <c r="AT3" s="376"/>
      <c r="AU3" s="376"/>
      <c r="AV3" s="376"/>
      <c r="AW3" s="376"/>
      <c r="AX3" s="376"/>
      <c r="AY3" s="376"/>
      <c r="AZ3" s="376"/>
      <c r="BA3" s="8" t="s">
        <v>17</v>
      </c>
      <c r="BB3" s="1"/>
    </row>
    <row r="4" spans="1:54" s="6" customFormat="1" ht="24.75" customHeight="1">
      <c r="A4" s="1"/>
      <c r="B4" s="340" t="s">
        <v>147</v>
      </c>
      <c r="C4" s="340"/>
      <c r="D4" s="340"/>
      <c r="E4" s="340"/>
      <c r="F4" s="341">
        <v>9</v>
      </c>
      <c r="G4" s="342"/>
      <c r="H4" s="12" t="s">
        <v>21</v>
      </c>
      <c r="I4" s="12"/>
      <c r="J4" s="12"/>
      <c r="K4" s="1"/>
      <c r="L4" s="1"/>
      <c r="M4" s="1"/>
      <c r="N4" s="378"/>
      <c r="O4" s="378"/>
      <c r="P4" s="378"/>
      <c r="Q4" s="378"/>
      <c r="R4" s="378"/>
      <c r="S4" s="378"/>
      <c r="T4" s="378"/>
      <c r="U4" s="378"/>
      <c r="V4" s="378"/>
      <c r="W4" s="378"/>
      <c r="X4" s="378"/>
      <c r="Y4" s="13"/>
      <c r="Z4" s="13"/>
      <c r="AA4" s="13"/>
      <c r="AB4" s="13"/>
      <c r="AC4" s="13"/>
      <c r="AD4" s="13"/>
      <c r="AE4" s="13"/>
      <c r="AF4" s="13"/>
      <c r="AG4" s="13"/>
      <c r="AH4" s="10"/>
      <c r="AJ4" s="14"/>
      <c r="AK4" s="1"/>
      <c r="AL4" s="1"/>
      <c r="AM4" s="1"/>
      <c r="AN4" s="1"/>
      <c r="AO4" s="1"/>
      <c r="AP4" s="15"/>
      <c r="AQ4" s="15"/>
      <c r="AR4" s="15"/>
      <c r="AS4" s="15"/>
      <c r="AT4" s="15"/>
      <c r="AU4" s="15"/>
      <c r="AV4" s="15"/>
      <c r="AW4" s="15"/>
      <c r="AX4" s="15"/>
      <c r="AY4" s="16"/>
      <c r="AZ4" s="16"/>
      <c r="BA4" s="17"/>
      <c r="BB4" s="1"/>
    </row>
    <row r="5" spans="1:54" ht="3.75" customHeight="1" thickBot="1">
      <c r="A5" s="18"/>
      <c r="B5" s="19"/>
      <c r="C5" s="20"/>
      <c r="D5" s="20"/>
      <c r="E5" s="20"/>
      <c r="F5" s="20"/>
      <c r="G5" s="20"/>
      <c r="H5" s="20"/>
      <c r="I5" s="20"/>
      <c r="J5" s="20"/>
      <c r="K5" s="18"/>
      <c r="L5" s="18"/>
      <c r="M5" s="18"/>
      <c r="N5" s="18"/>
      <c r="O5" s="18"/>
      <c r="P5" s="18"/>
      <c r="Q5" s="18"/>
      <c r="R5" s="18"/>
      <c r="S5" s="18"/>
      <c r="T5" s="18"/>
      <c r="U5" s="18"/>
      <c r="V5" s="18"/>
      <c r="W5" s="21"/>
      <c r="X5" s="18"/>
      <c r="Y5" s="18"/>
      <c r="Z5" s="18"/>
      <c r="AA5" s="18"/>
      <c r="AB5" s="18"/>
      <c r="AC5" s="18"/>
      <c r="AD5" s="18"/>
      <c r="AE5" s="18"/>
      <c r="AF5" s="18"/>
      <c r="AG5" s="18"/>
      <c r="AH5" s="18"/>
      <c r="AJ5" s="23"/>
      <c r="AK5" s="18"/>
      <c r="AL5" s="18"/>
      <c r="AM5" s="18"/>
      <c r="AN5" s="18"/>
      <c r="AO5" s="18"/>
      <c r="AP5" s="18"/>
      <c r="AQ5" s="18"/>
      <c r="AR5" s="18"/>
      <c r="AS5" s="18"/>
      <c r="AT5" s="18"/>
      <c r="AU5" s="18"/>
      <c r="AV5" s="18"/>
      <c r="AW5" s="18"/>
      <c r="AX5" s="18"/>
      <c r="AY5" s="24"/>
      <c r="AZ5" s="24"/>
      <c r="BA5" s="25"/>
      <c r="BB5" s="18"/>
    </row>
    <row r="6" spans="1:54" ht="19.5" customHeight="1">
      <c r="A6" s="18"/>
      <c r="B6" s="343" t="s">
        <v>22</v>
      </c>
      <c r="C6" s="344"/>
      <c r="D6" s="344"/>
      <c r="E6" s="345"/>
      <c r="F6" s="352" t="s">
        <v>23</v>
      </c>
      <c r="G6" s="353"/>
      <c r="H6" s="358" t="s">
        <v>24</v>
      </c>
      <c r="I6" s="359"/>
      <c r="J6" s="359"/>
      <c r="K6" s="359"/>
      <c r="L6" s="360"/>
      <c r="M6" s="328" t="s">
        <v>25</v>
      </c>
      <c r="N6" s="329"/>
      <c r="O6" s="329"/>
      <c r="P6" s="329"/>
      <c r="Q6" s="367"/>
      <c r="R6" s="328" t="s">
        <v>26</v>
      </c>
      <c r="S6" s="329"/>
      <c r="T6" s="329"/>
      <c r="U6" s="329"/>
      <c r="V6" s="329"/>
      <c r="W6" s="332" t="s">
        <v>27</v>
      </c>
      <c r="X6" s="333"/>
      <c r="Y6" s="333"/>
      <c r="Z6" s="333"/>
      <c r="AA6" s="333"/>
      <c r="AB6" s="333"/>
      <c r="AC6" s="334"/>
      <c r="AD6" s="335" t="s">
        <v>28</v>
      </c>
      <c r="AE6" s="333"/>
      <c r="AF6" s="333"/>
      <c r="AG6" s="333"/>
      <c r="AH6" s="333"/>
      <c r="AI6" s="333"/>
      <c r="AJ6" s="334"/>
      <c r="AK6" s="335" t="s">
        <v>29</v>
      </c>
      <c r="AL6" s="333"/>
      <c r="AM6" s="333"/>
      <c r="AN6" s="333"/>
      <c r="AO6" s="333"/>
      <c r="AP6" s="333"/>
      <c r="AQ6" s="334"/>
      <c r="AR6" s="335" t="s">
        <v>30</v>
      </c>
      <c r="AS6" s="333"/>
      <c r="AT6" s="333"/>
      <c r="AU6" s="333"/>
      <c r="AV6" s="333"/>
      <c r="AW6" s="333"/>
      <c r="AX6" s="336"/>
      <c r="AY6" s="337" t="s">
        <v>31</v>
      </c>
      <c r="AZ6" s="308" t="s">
        <v>32</v>
      </c>
      <c r="BA6" s="311" t="s">
        <v>33</v>
      </c>
      <c r="BB6" s="314" t="s">
        <v>34</v>
      </c>
    </row>
    <row r="7" spans="1:54" ht="19.5" customHeight="1">
      <c r="A7" s="18"/>
      <c r="B7" s="346"/>
      <c r="C7" s="347"/>
      <c r="D7" s="347"/>
      <c r="E7" s="348"/>
      <c r="F7" s="354"/>
      <c r="G7" s="355"/>
      <c r="H7" s="361"/>
      <c r="I7" s="362"/>
      <c r="J7" s="362"/>
      <c r="K7" s="362"/>
      <c r="L7" s="363"/>
      <c r="M7" s="330"/>
      <c r="N7" s="331"/>
      <c r="O7" s="331"/>
      <c r="P7" s="331"/>
      <c r="Q7" s="368"/>
      <c r="R7" s="330"/>
      <c r="S7" s="331"/>
      <c r="T7" s="331"/>
      <c r="U7" s="331"/>
      <c r="V7" s="331"/>
      <c r="W7" s="26">
        <v>1</v>
      </c>
      <c r="X7" s="27">
        <v>2</v>
      </c>
      <c r="Y7" s="27">
        <v>3</v>
      </c>
      <c r="Z7" s="27">
        <v>4</v>
      </c>
      <c r="AA7" s="27">
        <v>5</v>
      </c>
      <c r="AB7" s="27">
        <v>6</v>
      </c>
      <c r="AC7" s="28">
        <v>7</v>
      </c>
      <c r="AD7" s="29">
        <v>8</v>
      </c>
      <c r="AE7" s="27">
        <v>9</v>
      </c>
      <c r="AF7" s="27">
        <v>10</v>
      </c>
      <c r="AG7" s="27">
        <v>11</v>
      </c>
      <c r="AH7" s="27">
        <v>12</v>
      </c>
      <c r="AI7" s="27">
        <v>13</v>
      </c>
      <c r="AJ7" s="28">
        <v>14</v>
      </c>
      <c r="AK7" s="29">
        <v>15</v>
      </c>
      <c r="AL7" s="27">
        <v>16</v>
      </c>
      <c r="AM7" s="27">
        <v>17</v>
      </c>
      <c r="AN7" s="27">
        <v>18</v>
      </c>
      <c r="AO7" s="27">
        <v>19</v>
      </c>
      <c r="AP7" s="27">
        <v>20</v>
      </c>
      <c r="AQ7" s="28">
        <v>21</v>
      </c>
      <c r="AR7" s="30">
        <v>22</v>
      </c>
      <c r="AS7" s="27">
        <v>23</v>
      </c>
      <c r="AT7" s="27">
        <v>24</v>
      </c>
      <c r="AU7" s="27">
        <v>25</v>
      </c>
      <c r="AV7" s="27">
        <v>26</v>
      </c>
      <c r="AW7" s="27">
        <v>27</v>
      </c>
      <c r="AX7" s="27">
        <v>28</v>
      </c>
      <c r="AY7" s="338"/>
      <c r="AZ7" s="309"/>
      <c r="BA7" s="312"/>
      <c r="BB7" s="234"/>
    </row>
    <row r="8" spans="1:54" ht="19.5" customHeight="1" thickBot="1">
      <c r="A8" s="18"/>
      <c r="B8" s="349"/>
      <c r="C8" s="350"/>
      <c r="D8" s="350"/>
      <c r="E8" s="351"/>
      <c r="F8" s="356"/>
      <c r="G8" s="357"/>
      <c r="H8" s="364"/>
      <c r="I8" s="365"/>
      <c r="J8" s="365"/>
      <c r="K8" s="365"/>
      <c r="L8" s="366"/>
      <c r="M8" s="369"/>
      <c r="N8" s="370"/>
      <c r="O8" s="370"/>
      <c r="P8" s="370"/>
      <c r="Q8" s="371"/>
      <c r="R8" s="316" t="s">
        <v>35</v>
      </c>
      <c r="S8" s="317"/>
      <c r="T8" s="317"/>
      <c r="U8" s="317"/>
      <c r="V8" s="317"/>
      <c r="W8" s="31" t="s">
        <v>103</v>
      </c>
      <c r="X8" s="32" t="s">
        <v>104</v>
      </c>
      <c r="Y8" s="32" t="s">
        <v>105</v>
      </c>
      <c r="Z8" s="32" t="s">
        <v>2</v>
      </c>
      <c r="AA8" s="32" t="s">
        <v>3</v>
      </c>
      <c r="AB8" s="32" t="s">
        <v>4</v>
      </c>
      <c r="AC8" s="32" t="s">
        <v>5</v>
      </c>
      <c r="AD8" s="33" t="s">
        <v>103</v>
      </c>
      <c r="AE8" s="32" t="s">
        <v>104</v>
      </c>
      <c r="AF8" s="32" t="s">
        <v>105</v>
      </c>
      <c r="AG8" s="32" t="s">
        <v>2</v>
      </c>
      <c r="AH8" s="32" t="s">
        <v>3</v>
      </c>
      <c r="AI8" s="32" t="s">
        <v>4</v>
      </c>
      <c r="AJ8" s="32" t="s">
        <v>5</v>
      </c>
      <c r="AK8" s="33" t="s">
        <v>103</v>
      </c>
      <c r="AL8" s="32" t="s">
        <v>104</v>
      </c>
      <c r="AM8" s="32" t="s">
        <v>105</v>
      </c>
      <c r="AN8" s="32" t="s">
        <v>2</v>
      </c>
      <c r="AO8" s="32" t="s">
        <v>3</v>
      </c>
      <c r="AP8" s="32" t="s">
        <v>4</v>
      </c>
      <c r="AQ8" s="32" t="s">
        <v>5</v>
      </c>
      <c r="AR8" s="33" t="s">
        <v>103</v>
      </c>
      <c r="AS8" s="32" t="s">
        <v>104</v>
      </c>
      <c r="AT8" s="32" t="s">
        <v>105</v>
      </c>
      <c r="AU8" s="32" t="s">
        <v>106</v>
      </c>
      <c r="AV8" s="32" t="s">
        <v>72</v>
      </c>
      <c r="AW8" s="32" t="s">
        <v>107</v>
      </c>
      <c r="AX8" s="34" t="s">
        <v>108</v>
      </c>
      <c r="AY8" s="339"/>
      <c r="AZ8" s="310"/>
      <c r="BA8" s="313"/>
      <c r="BB8" s="315"/>
    </row>
    <row r="9" spans="1:54" ht="18.75" customHeight="1">
      <c r="A9" s="18"/>
      <c r="B9" s="279" t="s">
        <v>36</v>
      </c>
      <c r="C9" s="280"/>
      <c r="D9" s="280"/>
      <c r="E9" s="281"/>
      <c r="F9" s="282" t="s">
        <v>6</v>
      </c>
      <c r="G9" s="283"/>
      <c r="H9" s="279" t="s">
        <v>109</v>
      </c>
      <c r="I9" s="280"/>
      <c r="J9" s="280"/>
      <c r="K9" s="280"/>
      <c r="L9" s="281"/>
      <c r="M9" s="318" t="s">
        <v>129</v>
      </c>
      <c r="N9" s="319"/>
      <c r="O9" s="319"/>
      <c r="P9" s="319"/>
      <c r="Q9" s="320"/>
      <c r="R9" s="324" t="s">
        <v>70</v>
      </c>
      <c r="S9" s="324"/>
      <c r="T9" s="324"/>
      <c r="U9" s="324"/>
      <c r="V9" s="325"/>
      <c r="W9" s="35" t="s">
        <v>72</v>
      </c>
      <c r="X9" s="36" t="s">
        <v>72</v>
      </c>
      <c r="Y9" s="36" t="s">
        <v>72</v>
      </c>
      <c r="Z9" s="36" t="s">
        <v>72</v>
      </c>
      <c r="AA9" s="36" t="s">
        <v>72</v>
      </c>
      <c r="AB9" s="36" t="s">
        <v>76</v>
      </c>
      <c r="AC9" s="37" t="s">
        <v>76</v>
      </c>
      <c r="AD9" s="38" t="s">
        <v>72</v>
      </c>
      <c r="AE9" s="36" t="s">
        <v>72</v>
      </c>
      <c r="AF9" s="36" t="s">
        <v>72</v>
      </c>
      <c r="AG9" s="36" t="s">
        <v>72</v>
      </c>
      <c r="AH9" s="36" t="s">
        <v>72</v>
      </c>
      <c r="AI9" s="36" t="s">
        <v>76</v>
      </c>
      <c r="AJ9" s="36" t="s">
        <v>76</v>
      </c>
      <c r="AK9" s="38" t="s">
        <v>72</v>
      </c>
      <c r="AL9" s="36" t="s">
        <v>72</v>
      </c>
      <c r="AM9" s="36" t="s">
        <v>72</v>
      </c>
      <c r="AN9" s="36" t="s">
        <v>72</v>
      </c>
      <c r="AO9" s="36" t="s">
        <v>72</v>
      </c>
      <c r="AP9" s="36" t="s">
        <v>76</v>
      </c>
      <c r="AQ9" s="36" t="s">
        <v>76</v>
      </c>
      <c r="AR9" s="38" t="s">
        <v>72</v>
      </c>
      <c r="AS9" s="36" t="s">
        <v>72</v>
      </c>
      <c r="AT9" s="36" t="s">
        <v>150</v>
      </c>
      <c r="AU9" s="36" t="s">
        <v>72</v>
      </c>
      <c r="AV9" s="36" t="s">
        <v>72</v>
      </c>
      <c r="AW9" s="36" t="s">
        <v>76</v>
      </c>
      <c r="AX9" s="39" t="s">
        <v>76</v>
      </c>
      <c r="AY9" s="326">
        <f>SUM(W10:AX10)</f>
        <v>152</v>
      </c>
      <c r="AZ9" s="298">
        <f>AY9/4</f>
        <v>38</v>
      </c>
      <c r="BA9" s="272" t="s">
        <v>110</v>
      </c>
      <c r="BB9" s="301" t="s">
        <v>149</v>
      </c>
    </row>
    <row r="10" spans="1:54" ht="18.75" customHeight="1">
      <c r="A10" s="18"/>
      <c r="B10" s="276"/>
      <c r="C10" s="277"/>
      <c r="D10" s="277"/>
      <c r="E10" s="278"/>
      <c r="F10" s="266"/>
      <c r="G10" s="267"/>
      <c r="H10" s="276" t="s">
        <v>40</v>
      </c>
      <c r="I10" s="277"/>
      <c r="J10" s="277"/>
      <c r="K10" s="277"/>
      <c r="L10" s="278"/>
      <c r="M10" s="321"/>
      <c r="N10" s="322"/>
      <c r="O10" s="322"/>
      <c r="P10" s="322"/>
      <c r="Q10" s="323"/>
      <c r="R10" s="296" t="s">
        <v>39</v>
      </c>
      <c r="S10" s="296"/>
      <c r="T10" s="296"/>
      <c r="U10" s="296"/>
      <c r="V10" s="297"/>
      <c r="W10" s="40">
        <v>8</v>
      </c>
      <c r="X10" s="41">
        <v>8</v>
      </c>
      <c r="Y10" s="41">
        <v>8</v>
      </c>
      <c r="Z10" s="41">
        <v>8</v>
      </c>
      <c r="AA10" s="41">
        <v>8</v>
      </c>
      <c r="AB10" s="41"/>
      <c r="AC10" s="42"/>
      <c r="AD10" s="43">
        <v>8</v>
      </c>
      <c r="AE10" s="41">
        <v>8</v>
      </c>
      <c r="AF10" s="41">
        <v>8</v>
      </c>
      <c r="AG10" s="41">
        <v>8</v>
      </c>
      <c r="AH10" s="41">
        <v>8</v>
      </c>
      <c r="AI10" s="41"/>
      <c r="AJ10" s="42"/>
      <c r="AK10" s="43">
        <v>8</v>
      </c>
      <c r="AL10" s="41">
        <v>8</v>
      </c>
      <c r="AM10" s="41">
        <v>8</v>
      </c>
      <c r="AN10" s="41">
        <v>8</v>
      </c>
      <c r="AO10" s="41">
        <v>8</v>
      </c>
      <c r="AP10" s="41"/>
      <c r="AQ10" s="42"/>
      <c r="AR10" s="43">
        <v>8</v>
      </c>
      <c r="AS10" s="41">
        <v>8</v>
      </c>
      <c r="AT10" s="41"/>
      <c r="AU10" s="41">
        <v>8</v>
      </c>
      <c r="AV10" s="41">
        <v>8</v>
      </c>
      <c r="AW10" s="41"/>
      <c r="AX10" s="44"/>
      <c r="AY10" s="327"/>
      <c r="AZ10" s="299"/>
      <c r="BA10" s="300"/>
      <c r="BB10" s="302"/>
    </row>
    <row r="11" spans="1:54" ht="18.75" customHeight="1">
      <c r="A11" s="18"/>
      <c r="B11" s="256" t="s">
        <v>141</v>
      </c>
      <c r="C11" s="257"/>
      <c r="D11" s="257"/>
      <c r="E11" s="258"/>
      <c r="F11" s="250" t="s">
        <v>7</v>
      </c>
      <c r="G11" s="251"/>
      <c r="H11" s="303" t="s">
        <v>40</v>
      </c>
      <c r="I11" s="304"/>
      <c r="J11" s="304"/>
      <c r="K11" s="304"/>
      <c r="L11" s="305"/>
      <c r="M11" s="250" t="s">
        <v>130</v>
      </c>
      <c r="N11" s="259"/>
      <c r="O11" s="259"/>
      <c r="P11" s="259"/>
      <c r="Q11" s="251"/>
      <c r="R11" s="306" t="s">
        <v>70</v>
      </c>
      <c r="S11" s="306"/>
      <c r="T11" s="306"/>
      <c r="U11" s="306"/>
      <c r="V11" s="307"/>
      <c r="W11" s="45" t="s">
        <v>76</v>
      </c>
      <c r="X11" s="46" t="s">
        <v>76</v>
      </c>
      <c r="Y11" s="46" t="s">
        <v>72</v>
      </c>
      <c r="Z11" s="46" t="s">
        <v>76</v>
      </c>
      <c r="AA11" s="46" t="s">
        <v>76</v>
      </c>
      <c r="AB11" s="46" t="s">
        <v>76</v>
      </c>
      <c r="AC11" s="46" t="s">
        <v>72</v>
      </c>
      <c r="AD11" s="47" t="s">
        <v>76</v>
      </c>
      <c r="AE11" s="46" t="s">
        <v>76</v>
      </c>
      <c r="AF11" s="46" t="s">
        <v>72</v>
      </c>
      <c r="AG11" s="46" t="s">
        <v>76</v>
      </c>
      <c r="AH11" s="46" t="s">
        <v>76</v>
      </c>
      <c r="AI11" s="46" t="s">
        <v>76</v>
      </c>
      <c r="AJ11" s="46" t="s">
        <v>72</v>
      </c>
      <c r="AK11" s="47" t="s">
        <v>76</v>
      </c>
      <c r="AL11" s="46" t="s">
        <v>76</v>
      </c>
      <c r="AM11" s="46" t="s">
        <v>72</v>
      </c>
      <c r="AN11" s="46" t="s">
        <v>76</v>
      </c>
      <c r="AO11" s="46" t="s">
        <v>76</v>
      </c>
      <c r="AP11" s="46" t="s">
        <v>76</v>
      </c>
      <c r="AQ11" s="46" t="s">
        <v>72</v>
      </c>
      <c r="AR11" s="47" t="s">
        <v>76</v>
      </c>
      <c r="AS11" s="46" t="s">
        <v>76</v>
      </c>
      <c r="AT11" s="46" t="s">
        <v>72</v>
      </c>
      <c r="AU11" s="46" t="s">
        <v>76</v>
      </c>
      <c r="AV11" s="46" t="s">
        <v>76</v>
      </c>
      <c r="AW11" s="46" t="s">
        <v>76</v>
      </c>
      <c r="AX11" s="48" t="s">
        <v>72</v>
      </c>
      <c r="AY11" s="288">
        <f>SUM(W12:AX12)</f>
        <v>64</v>
      </c>
      <c r="AZ11" s="290">
        <f>AY11/4</f>
        <v>16</v>
      </c>
      <c r="BA11" s="292" t="s">
        <v>110</v>
      </c>
      <c r="BB11" s="294"/>
    </row>
    <row r="12" spans="1:54" ht="18.75" customHeight="1" thickBot="1">
      <c r="A12" s="18"/>
      <c r="B12" s="276"/>
      <c r="C12" s="277"/>
      <c r="D12" s="277"/>
      <c r="E12" s="278"/>
      <c r="F12" s="266"/>
      <c r="G12" s="267"/>
      <c r="H12" s="276" t="s">
        <v>109</v>
      </c>
      <c r="I12" s="277"/>
      <c r="J12" s="277"/>
      <c r="K12" s="277"/>
      <c r="L12" s="278"/>
      <c r="M12" s="266"/>
      <c r="N12" s="268"/>
      <c r="O12" s="268"/>
      <c r="P12" s="268"/>
      <c r="Q12" s="267"/>
      <c r="R12" s="296" t="s">
        <v>39</v>
      </c>
      <c r="S12" s="296"/>
      <c r="T12" s="296"/>
      <c r="U12" s="296"/>
      <c r="V12" s="297"/>
      <c r="W12" s="40"/>
      <c r="X12" s="41"/>
      <c r="Y12" s="41">
        <v>8</v>
      </c>
      <c r="Z12" s="41"/>
      <c r="AA12" s="41"/>
      <c r="AB12" s="41"/>
      <c r="AC12" s="41">
        <v>8</v>
      </c>
      <c r="AD12" s="43"/>
      <c r="AE12" s="41"/>
      <c r="AF12" s="41">
        <v>8</v>
      </c>
      <c r="AG12" s="41"/>
      <c r="AH12" s="41"/>
      <c r="AI12" s="41"/>
      <c r="AJ12" s="42">
        <v>8</v>
      </c>
      <c r="AK12" s="43"/>
      <c r="AL12" s="41"/>
      <c r="AM12" s="41">
        <v>8</v>
      </c>
      <c r="AN12" s="41"/>
      <c r="AO12" s="41"/>
      <c r="AP12" s="41"/>
      <c r="AQ12" s="41">
        <v>8</v>
      </c>
      <c r="AR12" s="43"/>
      <c r="AS12" s="41"/>
      <c r="AT12" s="41">
        <v>8</v>
      </c>
      <c r="AU12" s="41"/>
      <c r="AV12" s="41"/>
      <c r="AW12" s="41"/>
      <c r="AX12" s="44">
        <v>8</v>
      </c>
      <c r="AY12" s="289"/>
      <c r="AZ12" s="291"/>
      <c r="BA12" s="293"/>
      <c r="BB12" s="295"/>
    </row>
    <row r="13" spans="1:54" ht="18.75" customHeight="1">
      <c r="A13" s="18"/>
      <c r="B13" s="279" t="s">
        <v>41</v>
      </c>
      <c r="C13" s="280"/>
      <c r="D13" s="280"/>
      <c r="E13" s="281"/>
      <c r="F13" s="282" t="s">
        <v>7</v>
      </c>
      <c r="G13" s="283"/>
      <c r="H13" s="279"/>
      <c r="I13" s="280"/>
      <c r="J13" s="280"/>
      <c r="K13" s="280"/>
      <c r="L13" s="281"/>
      <c r="M13" s="282" t="s">
        <v>131</v>
      </c>
      <c r="N13" s="284"/>
      <c r="O13" s="284"/>
      <c r="P13" s="284"/>
      <c r="Q13" s="283"/>
      <c r="R13" s="285" t="s">
        <v>42</v>
      </c>
      <c r="S13" s="285"/>
      <c r="T13" s="285"/>
      <c r="U13" s="285"/>
      <c r="V13" s="286"/>
      <c r="W13" s="49" t="s">
        <v>72</v>
      </c>
      <c r="X13" s="50" t="s">
        <v>76</v>
      </c>
      <c r="Y13" s="50" t="s">
        <v>72</v>
      </c>
      <c r="Z13" s="50" t="s">
        <v>76</v>
      </c>
      <c r="AA13" s="50" t="s">
        <v>76</v>
      </c>
      <c r="AB13" s="50" t="s">
        <v>72</v>
      </c>
      <c r="AC13" s="51" t="s">
        <v>76</v>
      </c>
      <c r="AD13" s="52" t="s">
        <v>72</v>
      </c>
      <c r="AE13" s="50" t="s">
        <v>76</v>
      </c>
      <c r="AF13" s="50" t="s">
        <v>72</v>
      </c>
      <c r="AG13" s="50" t="s">
        <v>76</v>
      </c>
      <c r="AH13" s="50" t="s">
        <v>76</v>
      </c>
      <c r="AI13" s="50" t="s">
        <v>72</v>
      </c>
      <c r="AJ13" s="51" t="s">
        <v>76</v>
      </c>
      <c r="AK13" s="52" t="s">
        <v>72</v>
      </c>
      <c r="AL13" s="50" t="s">
        <v>76</v>
      </c>
      <c r="AM13" s="50" t="s">
        <v>72</v>
      </c>
      <c r="AN13" s="50" t="s">
        <v>76</v>
      </c>
      <c r="AO13" s="50" t="s">
        <v>76</v>
      </c>
      <c r="AP13" s="50" t="s">
        <v>72</v>
      </c>
      <c r="AQ13" s="51" t="s">
        <v>76</v>
      </c>
      <c r="AR13" s="52" t="s">
        <v>72</v>
      </c>
      <c r="AS13" s="50" t="s">
        <v>76</v>
      </c>
      <c r="AT13" s="50" t="s">
        <v>72</v>
      </c>
      <c r="AU13" s="50" t="s">
        <v>76</v>
      </c>
      <c r="AV13" s="50" t="s">
        <v>76</v>
      </c>
      <c r="AW13" s="50" t="s">
        <v>72</v>
      </c>
      <c r="AX13" s="51" t="s">
        <v>76</v>
      </c>
      <c r="AY13" s="287">
        <f>SUM(W14:AX15)</f>
        <v>96</v>
      </c>
      <c r="AZ13" s="271">
        <f>AY13/4</f>
        <v>24</v>
      </c>
      <c r="BA13" s="272" t="s">
        <v>151</v>
      </c>
      <c r="BB13" s="275"/>
    </row>
    <row r="14" spans="1:54" ht="18.75" customHeight="1">
      <c r="A14" s="18"/>
      <c r="B14" s="237"/>
      <c r="C14" s="238"/>
      <c r="D14" s="238"/>
      <c r="E14" s="239"/>
      <c r="F14" s="252"/>
      <c r="G14" s="253"/>
      <c r="H14" s="237" t="s">
        <v>0</v>
      </c>
      <c r="I14" s="238"/>
      <c r="J14" s="238"/>
      <c r="K14" s="238"/>
      <c r="L14" s="239"/>
      <c r="M14" s="252"/>
      <c r="N14" s="260"/>
      <c r="O14" s="260"/>
      <c r="P14" s="260"/>
      <c r="Q14" s="253"/>
      <c r="R14" s="211" t="s">
        <v>43</v>
      </c>
      <c r="S14" s="211"/>
      <c r="T14" s="211"/>
      <c r="U14" s="211"/>
      <c r="V14" s="240"/>
      <c r="W14" s="53">
        <v>8</v>
      </c>
      <c r="X14" s="54"/>
      <c r="Y14" s="54">
        <v>8</v>
      </c>
      <c r="Z14" s="54"/>
      <c r="AA14" s="54"/>
      <c r="AB14" s="54">
        <v>8</v>
      </c>
      <c r="AC14" s="55"/>
      <c r="AD14" s="56">
        <v>8</v>
      </c>
      <c r="AE14" s="54"/>
      <c r="AF14" s="54">
        <v>8</v>
      </c>
      <c r="AG14" s="54"/>
      <c r="AH14" s="54"/>
      <c r="AI14" s="54">
        <v>8</v>
      </c>
      <c r="AJ14" s="55"/>
      <c r="AK14" s="56">
        <v>8</v>
      </c>
      <c r="AL14" s="54"/>
      <c r="AM14" s="54">
        <v>8</v>
      </c>
      <c r="AN14" s="54"/>
      <c r="AO14" s="54"/>
      <c r="AP14" s="54">
        <v>8</v>
      </c>
      <c r="AQ14" s="55"/>
      <c r="AR14" s="56">
        <v>8</v>
      </c>
      <c r="AS14" s="54"/>
      <c r="AT14" s="54">
        <v>8</v>
      </c>
      <c r="AU14" s="54"/>
      <c r="AV14" s="54"/>
      <c r="AW14" s="54">
        <v>8</v>
      </c>
      <c r="AX14" s="55"/>
      <c r="AY14" s="264"/>
      <c r="AZ14" s="232"/>
      <c r="BA14" s="273"/>
      <c r="BB14" s="235"/>
    </row>
    <row r="15" spans="1:54" ht="18.75" customHeight="1">
      <c r="A15" s="18"/>
      <c r="B15" s="237"/>
      <c r="C15" s="238"/>
      <c r="D15" s="238"/>
      <c r="E15" s="239"/>
      <c r="F15" s="266"/>
      <c r="G15" s="267"/>
      <c r="H15" s="276"/>
      <c r="I15" s="277"/>
      <c r="J15" s="277"/>
      <c r="K15" s="277"/>
      <c r="L15" s="278"/>
      <c r="M15" s="266"/>
      <c r="N15" s="268"/>
      <c r="O15" s="268"/>
      <c r="P15" s="268"/>
      <c r="Q15" s="267"/>
      <c r="R15" s="190" t="s">
        <v>44</v>
      </c>
      <c r="S15" s="190"/>
      <c r="T15" s="190"/>
      <c r="U15" s="190"/>
      <c r="V15" s="249"/>
      <c r="W15" s="57"/>
      <c r="X15" s="58"/>
      <c r="Y15" s="58"/>
      <c r="Z15" s="58"/>
      <c r="AA15" s="58"/>
      <c r="AB15" s="58"/>
      <c r="AC15" s="59"/>
      <c r="AD15" s="60"/>
      <c r="AE15" s="58"/>
      <c r="AF15" s="58"/>
      <c r="AG15" s="58"/>
      <c r="AH15" s="58"/>
      <c r="AI15" s="58"/>
      <c r="AJ15" s="59"/>
      <c r="AK15" s="60"/>
      <c r="AL15" s="58"/>
      <c r="AM15" s="58"/>
      <c r="AN15" s="58"/>
      <c r="AO15" s="58"/>
      <c r="AP15" s="58"/>
      <c r="AQ15" s="59"/>
      <c r="AR15" s="60"/>
      <c r="AS15" s="58"/>
      <c r="AT15" s="58"/>
      <c r="AU15" s="58"/>
      <c r="AV15" s="58"/>
      <c r="AW15" s="58"/>
      <c r="AX15" s="59"/>
      <c r="AY15" s="269"/>
      <c r="AZ15" s="270"/>
      <c r="BA15" s="273"/>
      <c r="BB15" s="235"/>
    </row>
    <row r="16" spans="1:54" ht="18.75" customHeight="1">
      <c r="A16" s="18"/>
      <c r="B16" s="237"/>
      <c r="C16" s="238"/>
      <c r="D16" s="238"/>
      <c r="E16" s="239"/>
      <c r="F16" s="250" t="s">
        <v>8</v>
      </c>
      <c r="G16" s="251"/>
      <c r="H16" s="256"/>
      <c r="I16" s="257"/>
      <c r="J16" s="257"/>
      <c r="K16" s="257"/>
      <c r="L16" s="258"/>
      <c r="M16" s="250" t="s">
        <v>132</v>
      </c>
      <c r="N16" s="259"/>
      <c r="O16" s="259"/>
      <c r="P16" s="259"/>
      <c r="Q16" s="251"/>
      <c r="R16" s="204" t="s">
        <v>70</v>
      </c>
      <c r="S16" s="204"/>
      <c r="T16" s="204"/>
      <c r="U16" s="204"/>
      <c r="V16" s="262"/>
      <c r="W16" s="61" t="s">
        <v>76</v>
      </c>
      <c r="X16" s="62" t="s">
        <v>76</v>
      </c>
      <c r="Y16" s="62" t="s">
        <v>71</v>
      </c>
      <c r="Z16" s="62" t="s">
        <v>72</v>
      </c>
      <c r="AA16" s="62" t="s">
        <v>73</v>
      </c>
      <c r="AB16" s="62" t="s">
        <v>74</v>
      </c>
      <c r="AC16" s="62" t="s">
        <v>75</v>
      </c>
      <c r="AD16" s="63" t="s">
        <v>76</v>
      </c>
      <c r="AE16" s="62" t="s">
        <v>76</v>
      </c>
      <c r="AF16" s="62" t="s">
        <v>71</v>
      </c>
      <c r="AG16" s="62" t="s">
        <v>72</v>
      </c>
      <c r="AH16" s="62" t="s">
        <v>73</v>
      </c>
      <c r="AI16" s="62" t="s">
        <v>74</v>
      </c>
      <c r="AJ16" s="62" t="s">
        <v>75</v>
      </c>
      <c r="AK16" s="63" t="s">
        <v>76</v>
      </c>
      <c r="AL16" s="62" t="s">
        <v>76</v>
      </c>
      <c r="AM16" s="62" t="s">
        <v>71</v>
      </c>
      <c r="AN16" s="62" t="s">
        <v>72</v>
      </c>
      <c r="AO16" s="62" t="s">
        <v>73</v>
      </c>
      <c r="AP16" s="62" t="s">
        <v>74</v>
      </c>
      <c r="AQ16" s="62" t="s">
        <v>75</v>
      </c>
      <c r="AR16" s="63" t="s">
        <v>76</v>
      </c>
      <c r="AS16" s="62" t="s">
        <v>76</v>
      </c>
      <c r="AT16" s="62" t="s">
        <v>71</v>
      </c>
      <c r="AU16" s="62" t="s">
        <v>72</v>
      </c>
      <c r="AV16" s="62" t="s">
        <v>73</v>
      </c>
      <c r="AW16" s="62" t="s">
        <v>74</v>
      </c>
      <c r="AX16" s="62" t="s">
        <v>75</v>
      </c>
      <c r="AY16" s="263">
        <f>SUM(W17:AX18)</f>
        <v>160</v>
      </c>
      <c r="AZ16" s="231">
        <f>AY16/4</f>
        <v>40</v>
      </c>
      <c r="BA16" s="273"/>
      <c r="BB16" s="235"/>
    </row>
    <row r="17" spans="1:54" ht="18.75" customHeight="1">
      <c r="A17" s="18"/>
      <c r="B17" s="237"/>
      <c r="C17" s="238"/>
      <c r="D17" s="238"/>
      <c r="E17" s="239"/>
      <c r="F17" s="252"/>
      <c r="G17" s="253"/>
      <c r="H17" s="237" t="s">
        <v>0</v>
      </c>
      <c r="I17" s="238"/>
      <c r="J17" s="238"/>
      <c r="K17" s="238"/>
      <c r="L17" s="239"/>
      <c r="M17" s="252"/>
      <c r="N17" s="260"/>
      <c r="O17" s="260"/>
      <c r="P17" s="260"/>
      <c r="Q17" s="253"/>
      <c r="R17" s="211" t="s">
        <v>43</v>
      </c>
      <c r="S17" s="211"/>
      <c r="T17" s="211"/>
      <c r="U17" s="211"/>
      <c r="V17" s="240"/>
      <c r="W17" s="64"/>
      <c r="X17" s="54"/>
      <c r="Y17" s="54">
        <v>8</v>
      </c>
      <c r="Z17" s="54">
        <v>8</v>
      </c>
      <c r="AA17" s="54">
        <v>8</v>
      </c>
      <c r="AB17" s="54">
        <v>4</v>
      </c>
      <c r="AC17" s="54">
        <v>4</v>
      </c>
      <c r="AD17" s="56"/>
      <c r="AE17" s="54"/>
      <c r="AF17" s="54">
        <v>8</v>
      </c>
      <c r="AG17" s="54">
        <v>8</v>
      </c>
      <c r="AH17" s="54">
        <v>8</v>
      </c>
      <c r="AI17" s="54">
        <v>4</v>
      </c>
      <c r="AJ17" s="54">
        <v>4</v>
      </c>
      <c r="AK17" s="56"/>
      <c r="AL17" s="54"/>
      <c r="AM17" s="54">
        <v>8</v>
      </c>
      <c r="AN17" s="54">
        <v>8</v>
      </c>
      <c r="AO17" s="54">
        <v>8</v>
      </c>
      <c r="AP17" s="54">
        <v>4</v>
      </c>
      <c r="AQ17" s="54">
        <v>4</v>
      </c>
      <c r="AR17" s="56"/>
      <c r="AS17" s="54"/>
      <c r="AT17" s="54">
        <v>8</v>
      </c>
      <c r="AU17" s="54">
        <v>8</v>
      </c>
      <c r="AV17" s="54">
        <v>8</v>
      </c>
      <c r="AW17" s="54">
        <v>4</v>
      </c>
      <c r="AX17" s="54">
        <v>4</v>
      </c>
      <c r="AY17" s="264"/>
      <c r="AZ17" s="232"/>
      <c r="BA17" s="273"/>
      <c r="BB17" s="235"/>
    </row>
    <row r="18" spans="1:54" ht="18.75" customHeight="1">
      <c r="A18" s="18"/>
      <c r="B18" s="237"/>
      <c r="C18" s="238"/>
      <c r="D18" s="238"/>
      <c r="E18" s="239"/>
      <c r="F18" s="266"/>
      <c r="G18" s="267"/>
      <c r="H18" s="237"/>
      <c r="I18" s="238"/>
      <c r="J18" s="238"/>
      <c r="K18" s="238"/>
      <c r="L18" s="239"/>
      <c r="M18" s="266"/>
      <c r="N18" s="268"/>
      <c r="O18" s="268"/>
      <c r="P18" s="268"/>
      <c r="Q18" s="267"/>
      <c r="R18" s="190" t="s">
        <v>44</v>
      </c>
      <c r="S18" s="190"/>
      <c r="T18" s="190"/>
      <c r="U18" s="190"/>
      <c r="V18" s="249"/>
      <c r="W18" s="57"/>
      <c r="X18" s="58"/>
      <c r="Y18" s="58"/>
      <c r="Z18" s="58"/>
      <c r="AA18" s="58"/>
      <c r="AB18" s="58">
        <v>3</v>
      </c>
      <c r="AC18" s="58">
        <v>5</v>
      </c>
      <c r="AD18" s="60"/>
      <c r="AE18" s="58"/>
      <c r="AF18" s="58"/>
      <c r="AG18" s="58"/>
      <c r="AH18" s="58"/>
      <c r="AI18" s="58">
        <v>3</v>
      </c>
      <c r="AJ18" s="58">
        <v>5</v>
      </c>
      <c r="AK18" s="60"/>
      <c r="AL18" s="58"/>
      <c r="AM18" s="58"/>
      <c r="AN18" s="58"/>
      <c r="AO18" s="58"/>
      <c r="AP18" s="58">
        <v>3</v>
      </c>
      <c r="AQ18" s="58">
        <v>5</v>
      </c>
      <c r="AR18" s="60"/>
      <c r="AS18" s="58"/>
      <c r="AT18" s="58"/>
      <c r="AU18" s="58"/>
      <c r="AV18" s="58"/>
      <c r="AW18" s="58">
        <v>3</v>
      </c>
      <c r="AX18" s="58">
        <v>5</v>
      </c>
      <c r="AY18" s="269"/>
      <c r="AZ18" s="270"/>
      <c r="BA18" s="273"/>
      <c r="BB18" s="235"/>
    </row>
    <row r="19" spans="1:54" ht="18.75" customHeight="1">
      <c r="A19" s="18"/>
      <c r="B19" s="237"/>
      <c r="C19" s="238"/>
      <c r="D19" s="238"/>
      <c r="E19" s="239"/>
      <c r="F19" s="250" t="s">
        <v>8</v>
      </c>
      <c r="G19" s="251"/>
      <c r="H19" s="256"/>
      <c r="I19" s="257"/>
      <c r="J19" s="257"/>
      <c r="K19" s="257"/>
      <c r="L19" s="258"/>
      <c r="M19" s="250" t="s">
        <v>133</v>
      </c>
      <c r="N19" s="259"/>
      <c r="O19" s="259"/>
      <c r="P19" s="259"/>
      <c r="Q19" s="251"/>
      <c r="R19" s="204" t="s">
        <v>70</v>
      </c>
      <c r="S19" s="204"/>
      <c r="T19" s="204"/>
      <c r="U19" s="204"/>
      <c r="V19" s="262"/>
      <c r="W19" s="61" t="s">
        <v>75</v>
      </c>
      <c r="X19" s="62" t="s">
        <v>76</v>
      </c>
      <c r="Y19" s="62" t="s">
        <v>76</v>
      </c>
      <c r="Z19" s="62" t="s">
        <v>71</v>
      </c>
      <c r="AA19" s="62" t="s">
        <v>72</v>
      </c>
      <c r="AB19" s="62" t="s">
        <v>73</v>
      </c>
      <c r="AC19" s="62" t="s">
        <v>111</v>
      </c>
      <c r="AD19" s="63" t="s">
        <v>75</v>
      </c>
      <c r="AE19" s="62" t="s">
        <v>76</v>
      </c>
      <c r="AF19" s="62" t="s">
        <v>76</v>
      </c>
      <c r="AG19" s="62" t="s">
        <v>71</v>
      </c>
      <c r="AH19" s="62" t="s">
        <v>72</v>
      </c>
      <c r="AI19" s="62" t="s">
        <v>73</v>
      </c>
      <c r="AJ19" s="62" t="s">
        <v>111</v>
      </c>
      <c r="AK19" s="63" t="s">
        <v>75</v>
      </c>
      <c r="AL19" s="62" t="s">
        <v>76</v>
      </c>
      <c r="AM19" s="62" t="s">
        <v>76</v>
      </c>
      <c r="AN19" s="62" t="s">
        <v>71</v>
      </c>
      <c r="AO19" s="62" t="s">
        <v>72</v>
      </c>
      <c r="AP19" s="62" t="s">
        <v>73</v>
      </c>
      <c r="AQ19" s="62" t="s">
        <v>111</v>
      </c>
      <c r="AR19" s="63" t="s">
        <v>75</v>
      </c>
      <c r="AS19" s="62" t="s">
        <v>76</v>
      </c>
      <c r="AT19" s="62" t="s">
        <v>76</v>
      </c>
      <c r="AU19" s="62" t="s">
        <v>71</v>
      </c>
      <c r="AV19" s="62" t="s">
        <v>72</v>
      </c>
      <c r="AW19" s="62" t="s">
        <v>73</v>
      </c>
      <c r="AX19" s="65" t="s">
        <v>111</v>
      </c>
      <c r="AY19" s="263">
        <f>SUM(W20:AX21)</f>
        <v>160</v>
      </c>
      <c r="AZ19" s="231">
        <f>AY19/4</f>
        <v>40</v>
      </c>
      <c r="BA19" s="273"/>
      <c r="BB19" s="235"/>
    </row>
    <row r="20" spans="1:54" ht="18.75" customHeight="1">
      <c r="A20" s="18"/>
      <c r="B20" s="237"/>
      <c r="C20" s="238"/>
      <c r="D20" s="238"/>
      <c r="E20" s="239"/>
      <c r="F20" s="252"/>
      <c r="G20" s="253"/>
      <c r="H20" s="237" t="s">
        <v>109</v>
      </c>
      <c r="I20" s="238"/>
      <c r="J20" s="238"/>
      <c r="K20" s="238"/>
      <c r="L20" s="239"/>
      <c r="M20" s="252"/>
      <c r="N20" s="260"/>
      <c r="O20" s="260"/>
      <c r="P20" s="260"/>
      <c r="Q20" s="253"/>
      <c r="R20" s="211" t="s">
        <v>43</v>
      </c>
      <c r="S20" s="211"/>
      <c r="T20" s="211"/>
      <c r="U20" s="211"/>
      <c r="V20" s="240"/>
      <c r="W20" s="53">
        <v>4</v>
      </c>
      <c r="X20" s="54"/>
      <c r="Y20" s="54"/>
      <c r="Z20" s="54">
        <v>8</v>
      </c>
      <c r="AA20" s="54">
        <v>8</v>
      </c>
      <c r="AB20" s="54">
        <v>8</v>
      </c>
      <c r="AC20" s="54">
        <v>4</v>
      </c>
      <c r="AD20" s="56">
        <v>4</v>
      </c>
      <c r="AE20" s="54"/>
      <c r="AF20" s="54"/>
      <c r="AG20" s="54">
        <v>8</v>
      </c>
      <c r="AH20" s="54">
        <v>8</v>
      </c>
      <c r="AI20" s="54">
        <v>8</v>
      </c>
      <c r="AJ20" s="54">
        <v>4</v>
      </c>
      <c r="AK20" s="56">
        <v>4</v>
      </c>
      <c r="AL20" s="54"/>
      <c r="AM20" s="54"/>
      <c r="AN20" s="54">
        <v>8</v>
      </c>
      <c r="AO20" s="54">
        <v>8</v>
      </c>
      <c r="AP20" s="54">
        <v>8</v>
      </c>
      <c r="AQ20" s="54">
        <v>4</v>
      </c>
      <c r="AR20" s="56">
        <v>4</v>
      </c>
      <c r="AS20" s="54"/>
      <c r="AT20" s="54"/>
      <c r="AU20" s="54">
        <v>8</v>
      </c>
      <c r="AV20" s="54">
        <v>8</v>
      </c>
      <c r="AW20" s="54">
        <v>8</v>
      </c>
      <c r="AX20" s="66">
        <v>4</v>
      </c>
      <c r="AY20" s="264"/>
      <c r="AZ20" s="232"/>
      <c r="BA20" s="273"/>
      <c r="BB20" s="235"/>
    </row>
    <row r="21" spans="1:54" ht="18.75" customHeight="1">
      <c r="A21" s="18"/>
      <c r="B21" s="237"/>
      <c r="C21" s="238"/>
      <c r="D21" s="238"/>
      <c r="E21" s="239"/>
      <c r="F21" s="266"/>
      <c r="G21" s="267"/>
      <c r="H21" s="237"/>
      <c r="I21" s="238"/>
      <c r="J21" s="238"/>
      <c r="K21" s="238"/>
      <c r="L21" s="239"/>
      <c r="M21" s="266"/>
      <c r="N21" s="268"/>
      <c r="O21" s="268"/>
      <c r="P21" s="268"/>
      <c r="Q21" s="267"/>
      <c r="R21" s="190" t="s">
        <v>44</v>
      </c>
      <c r="S21" s="190"/>
      <c r="T21" s="190"/>
      <c r="U21" s="190"/>
      <c r="V21" s="249"/>
      <c r="W21" s="67">
        <v>5</v>
      </c>
      <c r="X21" s="58"/>
      <c r="Y21" s="58"/>
      <c r="Z21" s="58"/>
      <c r="AA21" s="58"/>
      <c r="AB21" s="58"/>
      <c r="AC21" s="58">
        <v>3</v>
      </c>
      <c r="AD21" s="60">
        <v>5</v>
      </c>
      <c r="AE21" s="58"/>
      <c r="AF21" s="58"/>
      <c r="AG21" s="58"/>
      <c r="AH21" s="58"/>
      <c r="AI21" s="58"/>
      <c r="AJ21" s="58">
        <v>3</v>
      </c>
      <c r="AK21" s="60">
        <v>5</v>
      </c>
      <c r="AL21" s="58"/>
      <c r="AM21" s="58"/>
      <c r="AN21" s="58"/>
      <c r="AO21" s="58"/>
      <c r="AP21" s="58"/>
      <c r="AQ21" s="58">
        <v>3</v>
      </c>
      <c r="AR21" s="60">
        <v>5</v>
      </c>
      <c r="AS21" s="58"/>
      <c r="AT21" s="58"/>
      <c r="AU21" s="58"/>
      <c r="AV21" s="58"/>
      <c r="AW21" s="58"/>
      <c r="AX21" s="68">
        <v>3</v>
      </c>
      <c r="AY21" s="269"/>
      <c r="AZ21" s="270"/>
      <c r="BA21" s="273"/>
      <c r="BB21" s="235"/>
    </row>
    <row r="22" spans="1:54" ht="18.75" customHeight="1">
      <c r="A22" s="18"/>
      <c r="B22" s="237"/>
      <c r="C22" s="238"/>
      <c r="D22" s="238"/>
      <c r="E22" s="239"/>
      <c r="F22" s="250" t="s">
        <v>8</v>
      </c>
      <c r="G22" s="251"/>
      <c r="H22" s="256"/>
      <c r="I22" s="257"/>
      <c r="J22" s="257"/>
      <c r="K22" s="257"/>
      <c r="L22" s="258"/>
      <c r="M22" s="250" t="s">
        <v>134</v>
      </c>
      <c r="N22" s="259"/>
      <c r="O22" s="259"/>
      <c r="P22" s="259"/>
      <c r="Q22" s="251"/>
      <c r="R22" s="204" t="s">
        <v>70</v>
      </c>
      <c r="S22" s="204"/>
      <c r="T22" s="204"/>
      <c r="U22" s="204"/>
      <c r="V22" s="262"/>
      <c r="W22" s="62" t="s">
        <v>111</v>
      </c>
      <c r="X22" s="62" t="s">
        <v>75</v>
      </c>
      <c r="Y22" s="62" t="s">
        <v>76</v>
      </c>
      <c r="Z22" s="62" t="s">
        <v>76</v>
      </c>
      <c r="AA22" s="62" t="s">
        <v>71</v>
      </c>
      <c r="AB22" s="62" t="s">
        <v>72</v>
      </c>
      <c r="AC22" s="62" t="s">
        <v>73</v>
      </c>
      <c r="AD22" s="63" t="s">
        <v>111</v>
      </c>
      <c r="AE22" s="62" t="s">
        <v>75</v>
      </c>
      <c r="AF22" s="62" t="s">
        <v>76</v>
      </c>
      <c r="AG22" s="62" t="s">
        <v>76</v>
      </c>
      <c r="AH22" s="62" t="s">
        <v>71</v>
      </c>
      <c r="AI22" s="62" t="s">
        <v>72</v>
      </c>
      <c r="AJ22" s="62" t="s">
        <v>73</v>
      </c>
      <c r="AK22" s="63" t="s">
        <v>111</v>
      </c>
      <c r="AL22" s="62" t="s">
        <v>75</v>
      </c>
      <c r="AM22" s="62" t="s">
        <v>76</v>
      </c>
      <c r="AN22" s="62" t="s">
        <v>76</v>
      </c>
      <c r="AO22" s="62" t="s">
        <v>71</v>
      </c>
      <c r="AP22" s="62" t="s">
        <v>72</v>
      </c>
      <c r="AQ22" s="62" t="s">
        <v>73</v>
      </c>
      <c r="AR22" s="63" t="s">
        <v>111</v>
      </c>
      <c r="AS22" s="62" t="s">
        <v>75</v>
      </c>
      <c r="AT22" s="62" t="s">
        <v>76</v>
      </c>
      <c r="AU22" s="62" t="s">
        <v>76</v>
      </c>
      <c r="AV22" s="62" t="s">
        <v>71</v>
      </c>
      <c r="AW22" s="62" t="s">
        <v>72</v>
      </c>
      <c r="AX22" s="62" t="s">
        <v>73</v>
      </c>
      <c r="AY22" s="263">
        <f>SUM(W23:AX24)</f>
        <v>160</v>
      </c>
      <c r="AZ22" s="231">
        <f>AY22/4</f>
        <v>40</v>
      </c>
      <c r="BA22" s="273"/>
      <c r="BB22" s="235"/>
    </row>
    <row r="23" spans="1:54" ht="18.75" customHeight="1">
      <c r="A23" s="18"/>
      <c r="B23" s="237"/>
      <c r="C23" s="238"/>
      <c r="D23" s="238"/>
      <c r="E23" s="239"/>
      <c r="F23" s="252"/>
      <c r="G23" s="253"/>
      <c r="H23" s="237" t="s">
        <v>112</v>
      </c>
      <c r="I23" s="238"/>
      <c r="J23" s="238"/>
      <c r="K23" s="238"/>
      <c r="L23" s="239"/>
      <c r="M23" s="252"/>
      <c r="N23" s="260"/>
      <c r="O23" s="260"/>
      <c r="P23" s="260"/>
      <c r="Q23" s="253"/>
      <c r="R23" s="211" t="s">
        <v>43</v>
      </c>
      <c r="S23" s="211"/>
      <c r="T23" s="211"/>
      <c r="U23" s="211"/>
      <c r="V23" s="240"/>
      <c r="W23" s="69">
        <v>4</v>
      </c>
      <c r="X23" s="54">
        <v>4</v>
      </c>
      <c r="Y23" s="54"/>
      <c r="Z23" s="54"/>
      <c r="AA23" s="54">
        <v>8</v>
      </c>
      <c r="AB23" s="54">
        <v>8</v>
      </c>
      <c r="AC23" s="54">
        <v>8</v>
      </c>
      <c r="AD23" s="56">
        <v>4</v>
      </c>
      <c r="AE23" s="54">
        <v>4</v>
      </c>
      <c r="AF23" s="54"/>
      <c r="AG23" s="54"/>
      <c r="AH23" s="54">
        <v>8</v>
      </c>
      <c r="AI23" s="54">
        <v>8</v>
      </c>
      <c r="AJ23" s="54">
        <v>8</v>
      </c>
      <c r="AK23" s="56">
        <v>4</v>
      </c>
      <c r="AL23" s="54">
        <v>4</v>
      </c>
      <c r="AM23" s="54"/>
      <c r="AN23" s="54"/>
      <c r="AO23" s="54">
        <v>8</v>
      </c>
      <c r="AP23" s="54">
        <v>8</v>
      </c>
      <c r="AQ23" s="54">
        <v>8</v>
      </c>
      <c r="AR23" s="56">
        <v>4</v>
      </c>
      <c r="AS23" s="54">
        <v>4</v>
      </c>
      <c r="AT23" s="54"/>
      <c r="AU23" s="54"/>
      <c r="AV23" s="54">
        <v>8</v>
      </c>
      <c r="AW23" s="54">
        <v>8</v>
      </c>
      <c r="AX23" s="54">
        <v>8</v>
      </c>
      <c r="AY23" s="264"/>
      <c r="AZ23" s="232"/>
      <c r="BA23" s="273"/>
      <c r="BB23" s="235"/>
    </row>
    <row r="24" spans="1:54" ht="18.75" customHeight="1">
      <c r="A24" s="18"/>
      <c r="B24" s="237"/>
      <c r="C24" s="238"/>
      <c r="D24" s="238"/>
      <c r="E24" s="239"/>
      <c r="F24" s="266"/>
      <c r="G24" s="267"/>
      <c r="H24" s="237"/>
      <c r="I24" s="238"/>
      <c r="J24" s="238"/>
      <c r="K24" s="238"/>
      <c r="L24" s="239"/>
      <c r="M24" s="266"/>
      <c r="N24" s="268"/>
      <c r="O24" s="268"/>
      <c r="P24" s="268"/>
      <c r="Q24" s="267"/>
      <c r="R24" s="190" t="s">
        <v>44</v>
      </c>
      <c r="S24" s="190"/>
      <c r="T24" s="190"/>
      <c r="U24" s="190"/>
      <c r="V24" s="249"/>
      <c r="W24" s="70">
        <v>3</v>
      </c>
      <c r="X24" s="58">
        <v>5</v>
      </c>
      <c r="Y24" s="58"/>
      <c r="Z24" s="58"/>
      <c r="AA24" s="58"/>
      <c r="AB24" s="58"/>
      <c r="AC24" s="59"/>
      <c r="AD24" s="60">
        <v>3</v>
      </c>
      <c r="AE24" s="58">
        <v>5</v>
      </c>
      <c r="AF24" s="58"/>
      <c r="AG24" s="58"/>
      <c r="AH24" s="58"/>
      <c r="AI24" s="58"/>
      <c r="AJ24" s="59"/>
      <c r="AK24" s="60">
        <v>3</v>
      </c>
      <c r="AL24" s="58">
        <v>5</v>
      </c>
      <c r="AM24" s="58"/>
      <c r="AN24" s="58"/>
      <c r="AO24" s="58"/>
      <c r="AP24" s="58"/>
      <c r="AQ24" s="59"/>
      <c r="AR24" s="60">
        <v>3</v>
      </c>
      <c r="AS24" s="58">
        <v>5</v>
      </c>
      <c r="AT24" s="58"/>
      <c r="AU24" s="58"/>
      <c r="AV24" s="58"/>
      <c r="AW24" s="58"/>
      <c r="AX24" s="68"/>
      <c r="AY24" s="269"/>
      <c r="AZ24" s="270"/>
      <c r="BA24" s="273"/>
      <c r="BB24" s="235"/>
    </row>
    <row r="25" spans="1:54" ht="18.75" customHeight="1">
      <c r="A25" s="18"/>
      <c r="B25" s="237"/>
      <c r="C25" s="238"/>
      <c r="D25" s="238"/>
      <c r="E25" s="239"/>
      <c r="F25" s="250" t="s">
        <v>8</v>
      </c>
      <c r="G25" s="251"/>
      <c r="H25" s="256"/>
      <c r="I25" s="257"/>
      <c r="J25" s="257"/>
      <c r="K25" s="257"/>
      <c r="L25" s="258"/>
      <c r="M25" s="250" t="s">
        <v>135</v>
      </c>
      <c r="N25" s="259"/>
      <c r="O25" s="259"/>
      <c r="P25" s="259"/>
      <c r="Q25" s="251"/>
      <c r="R25" s="204" t="s">
        <v>70</v>
      </c>
      <c r="S25" s="204"/>
      <c r="T25" s="204"/>
      <c r="U25" s="204"/>
      <c r="V25" s="262"/>
      <c r="W25" s="71" t="s">
        <v>73</v>
      </c>
      <c r="X25" s="62" t="s">
        <v>111</v>
      </c>
      <c r="Y25" s="62" t="s">
        <v>75</v>
      </c>
      <c r="Z25" s="62" t="s">
        <v>76</v>
      </c>
      <c r="AA25" s="62" t="s">
        <v>76</v>
      </c>
      <c r="AB25" s="62" t="s">
        <v>71</v>
      </c>
      <c r="AC25" s="62" t="s">
        <v>72</v>
      </c>
      <c r="AD25" s="63" t="s">
        <v>73</v>
      </c>
      <c r="AE25" s="72" t="s">
        <v>111</v>
      </c>
      <c r="AF25" s="62" t="s">
        <v>75</v>
      </c>
      <c r="AG25" s="62" t="s">
        <v>76</v>
      </c>
      <c r="AH25" s="62" t="s">
        <v>76</v>
      </c>
      <c r="AI25" s="62" t="s">
        <v>71</v>
      </c>
      <c r="AJ25" s="62" t="s">
        <v>72</v>
      </c>
      <c r="AK25" s="63" t="s">
        <v>73</v>
      </c>
      <c r="AL25" s="72" t="s">
        <v>111</v>
      </c>
      <c r="AM25" s="62" t="s">
        <v>75</v>
      </c>
      <c r="AN25" s="62" t="s">
        <v>76</v>
      </c>
      <c r="AO25" s="62" t="s">
        <v>76</v>
      </c>
      <c r="AP25" s="62" t="s">
        <v>71</v>
      </c>
      <c r="AQ25" s="62" t="s">
        <v>72</v>
      </c>
      <c r="AR25" s="73" t="s">
        <v>73</v>
      </c>
      <c r="AS25" s="62" t="s">
        <v>111</v>
      </c>
      <c r="AT25" s="62" t="s">
        <v>75</v>
      </c>
      <c r="AU25" s="62" t="s">
        <v>76</v>
      </c>
      <c r="AV25" s="62" t="s">
        <v>76</v>
      </c>
      <c r="AW25" s="62" t="s">
        <v>71</v>
      </c>
      <c r="AX25" s="65" t="s">
        <v>72</v>
      </c>
      <c r="AY25" s="263">
        <f>SUM(W26:AX27)</f>
        <v>160</v>
      </c>
      <c r="AZ25" s="231">
        <f>AY25/4</f>
        <v>40</v>
      </c>
      <c r="BA25" s="273"/>
      <c r="BB25" s="235"/>
    </row>
    <row r="26" spans="1:54" ht="18.75" customHeight="1">
      <c r="A26" s="18"/>
      <c r="B26" s="237"/>
      <c r="C26" s="238"/>
      <c r="D26" s="238"/>
      <c r="E26" s="239"/>
      <c r="F26" s="252"/>
      <c r="G26" s="253"/>
      <c r="H26" s="237" t="s">
        <v>0</v>
      </c>
      <c r="I26" s="238"/>
      <c r="J26" s="238"/>
      <c r="K26" s="238"/>
      <c r="L26" s="239"/>
      <c r="M26" s="252"/>
      <c r="N26" s="260"/>
      <c r="O26" s="260"/>
      <c r="P26" s="260"/>
      <c r="Q26" s="253"/>
      <c r="R26" s="211" t="s">
        <v>43</v>
      </c>
      <c r="S26" s="211"/>
      <c r="T26" s="211"/>
      <c r="U26" s="211"/>
      <c r="V26" s="240"/>
      <c r="W26" s="74">
        <v>8</v>
      </c>
      <c r="X26" s="54">
        <v>4</v>
      </c>
      <c r="Y26" s="54">
        <v>4</v>
      </c>
      <c r="Z26" s="54"/>
      <c r="AA26" s="54"/>
      <c r="AB26" s="54">
        <v>8</v>
      </c>
      <c r="AC26" s="54">
        <v>8</v>
      </c>
      <c r="AD26" s="56">
        <v>8</v>
      </c>
      <c r="AE26" s="75">
        <v>4</v>
      </c>
      <c r="AF26" s="54">
        <v>4</v>
      </c>
      <c r="AG26" s="54"/>
      <c r="AH26" s="54"/>
      <c r="AI26" s="54">
        <v>8</v>
      </c>
      <c r="AJ26" s="54">
        <v>8</v>
      </c>
      <c r="AK26" s="56">
        <v>8</v>
      </c>
      <c r="AL26" s="75">
        <v>4</v>
      </c>
      <c r="AM26" s="54">
        <v>4</v>
      </c>
      <c r="AN26" s="54"/>
      <c r="AO26" s="54"/>
      <c r="AP26" s="54">
        <v>8</v>
      </c>
      <c r="AQ26" s="54">
        <v>8</v>
      </c>
      <c r="AR26" s="76">
        <v>8</v>
      </c>
      <c r="AS26" s="54">
        <v>4</v>
      </c>
      <c r="AT26" s="54">
        <v>4</v>
      </c>
      <c r="AU26" s="54"/>
      <c r="AV26" s="54"/>
      <c r="AW26" s="54">
        <v>8</v>
      </c>
      <c r="AX26" s="66">
        <v>8</v>
      </c>
      <c r="AY26" s="264"/>
      <c r="AZ26" s="232"/>
      <c r="BA26" s="273"/>
      <c r="BB26" s="235"/>
    </row>
    <row r="27" spans="1:54" ht="18.75" customHeight="1">
      <c r="A27" s="18"/>
      <c r="B27" s="237"/>
      <c r="C27" s="238"/>
      <c r="D27" s="238"/>
      <c r="E27" s="239"/>
      <c r="F27" s="266"/>
      <c r="G27" s="267"/>
      <c r="H27" s="237"/>
      <c r="I27" s="238"/>
      <c r="J27" s="238"/>
      <c r="K27" s="238"/>
      <c r="L27" s="239"/>
      <c r="M27" s="266"/>
      <c r="N27" s="268"/>
      <c r="O27" s="268"/>
      <c r="P27" s="268"/>
      <c r="Q27" s="267"/>
      <c r="R27" s="190" t="s">
        <v>44</v>
      </c>
      <c r="S27" s="190"/>
      <c r="T27" s="190"/>
      <c r="U27" s="190"/>
      <c r="V27" s="249"/>
      <c r="W27" s="77"/>
      <c r="X27" s="58">
        <v>3</v>
      </c>
      <c r="Y27" s="58">
        <v>5</v>
      </c>
      <c r="Z27" s="58"/>
      <c r="AA27" s="58"/>
      <c r="AB27" s="58"/>
      <c r="AC27" s="58"/>
      <c r="AD27" s="60"/>
      <c r="AE27" s="78">
        <v>3</v>
      </c>
      <c r="AF27" s="58">
        <v>5</v>
      </c>
      <c r="AG27" s="58"/>
      <c r="AH27" s="58"/>
      <c r="AI27" s="58"/>
      <c r="AJ27" s="58"/>
      <c r="AK27" s="60"/>
      <c r="AL27" s="78">
        <v>3</v>
      </c>
      <c r="AM27" s="58">
        <v>5</v>
      </c>
      <c r="AN27" s="58"/>
      <c r="AO27" s="58"/>
      <c r="AP27" s="58"/>
      <c r="AQ27" s="58"/>
      <c r="AR27" s="79"/>
      <c r="AS27" s="58">
        <v>3</v>
      </c>
      <c r="AT27" s="58">
        <v>5</v>
      </c>
      <c r="AU27" s="58"/>
      <c r="AV27" s="58"/>
      <c r="AW27" s="58"/>
      <c r="AX27" s="68"/>
      <c r="AY27" s="269"/>
      <c r="AZ27" s="270"/>
      <c r="BA27" s="273"/>
      <c r="BB27" s="235"/>
    </row>
    <row r="28" spans="1:54" ht="18.75" customHeight="1">
      <c r="A28" s="18"/>
      <c r="B28" s="237"/>
      <c r="C28" s="238"/>
      <c r="D28" s="238"/>
      <c r="E28" s="239"/>
      <c r="F28" s="250" t="s">
        <v>8</v>
      </c>
      <c r="G28" s="251"/>
      <c r="H28" s="256"/>
      <c r="I28" s="257"/>
      <c r="J28" s="257"/>
      <c r="K28" s="257"/>
      <c r="L28" s="258"/>
      <c r="M28" s="250" t="s">
        <v>136</v>
      </c>
      <c r="N28" s="259"/>
      <c r="O28" s="259"/>
      <c r="P28" s="259"/>
      <c r="Q28" s="251"/>
      <c r="R28" s="204" t="s">
        <v>70</v>
      </c>
      <c r="S28" s="204"/>
      <c r="T28" s="204"/>
      <c r="U28" s="204"/>
      <c r="V28" s="262"/>
      <c r="W28" s="61" t="s">
        <v>72</v>
      </c>
      <c r="X28" s="62" t="s">
        <v>73</v>
      </c>
      <c r="Y28" s="62" t="s">
        <v>111</v>
      </c>
      <c r="Z28" s="62" t="s">
        <v>75</v>
      </c>
      <c r="AA28" s="62" t="s">
        <v>76</v>
      </c>
      <c r="AB28" s="62" t="s">
        <v>76</v>
      </c>
      <c r="AC28" s="62" t="s">
        <v>71</v>
      </c>
      <c r="AD28" s="63" t="s">
        <v>72</v>
      </c>
      <c r="AE28" s="62" t="s">
        <v>73</v>
      </c>
      <c r="AF28" s="62" t="s">
        <v>111</v>
      </c>
      <c r="AG28" s="62" t="s">
        <v>75</v>
      </c>
      <c r="AH28" s="62" t="s">
        <v>76</v>
      </c>
      <c r="AI28" s="62" t="s">
        <v>76</v>
      </c>
      <c r="AJ28" s="62" t="s">
        <v>71</v>
      </c>
      <c r="AK28" s="63" t="s">
        <v>72</v>
      </c>
      <c r="AL28" s="62" t="s">
        <v>73</v>
      </c>
      <c r="AM28" s="62" t="s">
        <v>111</v>
      </c>
      <c r="AN28" s="62" t="s">
        <v>75</v>
      </c>
      <c r="AO28" s="62" t="s">
        <v>76</v>
      </c>
      <c r="AP28" s="62" t="s">
        <v>76</v>
      </c>
      <c r="AQ28" s="62" t="s">
        <v>71</v>
      </c>
      <c r="AR28" s="63" t="s">
        <v>72</v>
      </c>
      <c r="AS28" s="62" t="s">
        <v>73</v>
      </c>
      <c r="AT28" s="62" t="s">
        <v>111</v>
      </c>
      <c r="AU28" s="62" t="s">
        <v>75</v>
      </c>
      <c r="AV28" s="62" t="s">
        <v>76</v>
      </c>
      <c r="AW28" s="62" t="s">
        <v>76</v>
      </c>
      <c r="AX28" s="62" t="s">
        <v>71</v>
      </c>
      <c r="AY28" s="263">
        <f>SUM(W29:AX30)</f>
        <v>160</v>
      </c>
      <c r="AZ28" s="231">
        <f>AY28/4</f>
        <v>40</v>
      </c>
      <c r="BA28" s="273"/>
      <c r="BB28" s="235"/>
    </row>
    <row r="29" spans="1:54" ht="18.75" customHeight="1">
      <c r="A29" s="18"/>
      <c r="B29" s="237"/>
      <c r="C29" s="238"/>
      <c r="D29" s="238"/>
      <c r="E29" s="239"/>
      <c r="F29" s="252"/>
      <c r="G29" s="253"/>
      <c r="H29" s="237" t="s">
        <v>0</v>
      </c>
      <c r="I29" s="238"/>
      <c r="J29" s="238"/>
      <c r="K29" s="238"/>
      <c r="L29" s="239"/>
      <c r="M29" s="252"/>
      <c r="N29" s="260"/>
      <c r="O29" s="260"/>
      <c r="P29" s="260"/>
      <c r="Q29" s="253"/>
      <c r="R29" s="211" t="s">
        <v>43</v>
      </c>
      <c r="S29" s="211"/>
      <c r="T29" s="211"/>
      <c r="U29" s="211"/>
      <c r="V29" s="240"/>
      <c r="W29" s="53">
        <v>8</v>
      </c>
      <c r="X29" s="54">
        <v>8</v>
      </c>
      <c r="Y29" s="54">
        <v>4</v>
      </c>
      <c r="Z29" s="54">
        <v>4</v>
      </c>
      <c r="AA29" s="54"/>
      <c r="AB29" s="54"/>
      <c r="AC29" s="54">
        <v>8</v>
      </c>
      <c r="AD29" s="56">
        <v>8</v>
      </c>
      <c r="AE29" s="54">
        <v>8</v>
      </c>
      <c r="AF29" s="54">
        <v>4</v>
      </c>
      <c r="AG29" s="54">
        <v>4</v>
      </c>
      <c r="AH29" s="54"/>
      <c r="AI29" s="54"/>
      <c r="AJ29" s="54">
        <v>8</v>
      </c>
      <c r="AK29" s="56">
        <v>8</v>
      </c>
      <c r="AL29" s="54">
        <v>8</v>
      </c>
      <c r="AM29" s="54">
        <v>4</v>
      </c>
      <c r="AN29" s="54">
        <v>4</v>
      </c>
      <c r="AO29" s="54"/>
      <c r="AP29" s="54"/>
      <c r="AQ29" s="54">
        <v>8</v>
      </c>
      <c r="AR29" s="56">
        <v>8</v>
      </c>
      <c r="AS29" s="54">
        <v>8</v>
      </c>
      <c r="AT29" s="54">
        <v>4</v>
      </c>
      <c r="AU29" s="54">
        <v>4</v>
      </c>
      <c r="AV29" s="54"/>
      <c r="AW29" s="54"/>
      <c r="AX29" s="54">
        <v>8</v>
      </c>
      <c r="AY29" s="264"/>
      <c r="AZ29" s="232"/>
      <c r="BA29" s="273"/>
      <c r="BB29" s="235"/>
    </row>
    <row r="30" spans="1:54" ht="18.75" customHeight="1">
      <c r="A30" s="18"/>
      <c r="B30" s="237"/>
      <c r="C30" s="238"/>
      <c r="D30" s="238"/>
      <c r="E30" s="239"/>
      <c r="F30" s="266"/>
      <c r="G30" s="267"/>
      <c r="H30" s="237"/>
      <c r="I30" s="238"/>
      <c r="J30" s="238"/>
      <c r="K30" s="238"/>
      <c r="L30" s="239"/>
      <c r="M30" s="266"/>
      <c r="N30" s="268"/>
      <c r="O30" s="268"/>
      <c r="P30" s="268"/>
      <c r="Q30" s="267"/>
      <c r="R30" s="190" t="s">
        <v>44</v>
      </c>
      <c r="S30" s="190"/>
      <c r="T30" s="190"/>
      <c r="U30" s="190"/>
      <c r="V30" s="249"/>
      <c r="W30" s="57"/>
      <c r="X30" s="58"/>
      <c r="Y30" s="58">
        <v>3</v>
      </c>
      <c r="Z30" s="58">
        <v>5</v>
      </c>
      <c r="AA30" s="58"/>
      <c r="AB30" s="58"/>
      <c r="AC30" s="58"/>
      <c r="AD30" s="60"/>
      <c r="AE30" s="58"/>
      <c r="AF30" s="58">
        <v>3</v>
      </c>
      <c r="AG30" s="58">
        <v>5</v>
      </c>
      <c r="AH30" s="58"/>
      <c r="AI30" s="58"/>
      <c r="AJ30" s="58"/>
      <c r="AK30" s="60"/>
      <c r="AL30" s="58"/>
      <c r="AM30" s="58">
        <v>3</v>
      </c>
      <c r="AN30" s="58">
        <v>5</v>
      </c>
      <c r="AO30" s="58"/>
      <c r="AP30" s="58"/>
      <c r="AQ30" s="58"/>
      <c r="AR30" s="60"/>
      <c r="AS30" s="58"/>
      <c r="AT30" s="58">
        <v>3</v>
      </c>
      <c r="AU30" s="58">
        <v>5</v>
      </c>
      <c r="AV30" s="58"/>
      <c r="AW30" s="58"/>
      <c r="AX30" s="58"/>
      <c r="AY30" s="269"/>
      <c r="AZ30" s="270"/>
      <c r="BA30" s="273"/>
      <c r="BB30" s="235"/>
    </row>
    <row r="31" spans="1:54" ht="18.75" customHeight="1">
      <c r="A31" s="18"/>
      <c r="B31" s="237"/>
      <c r="C31" s="238"/>
      <c r="D31" s="238"/>
      <c r="E31" s="239"/>
      <c r="F31" s="250" t="s">
        <v>8</v>
      </c>
      <c r="G31" s="251"/>
      <c r="H31" s="256"/>
      <c r="I31" s="257"/>
      <c r="J31" s="257"/>
      <c r="K31" s="257"/>
      <c r="L31" s="258"/>
      <c r="M31" s="250" t="s">
        <v>137</v>
      </c>
      <c r="N31" s="259"/>
      <c r="O31" s="259"/>
      <c r="P31" s="259"/>
      <c r="Q31" s="251"/>
      <c r="R31" s="204" t="s">
        <v>37</v>
      </c>
      <c r="S31" s="204"/>
      <c r="T31" s="204"/>
      <c r="U31" s="204"/>
      <c r="V31" s="262"/>
      <c r="W31" s="61" t="s">
        <v>71</v>
      </c>
      <c r="X31" s="62" t="s">
        <v>72</v>
      </c>
      <c r="Y31" s="62" t="s">
        <v>73</v>
      </c>
      <c r="Z31" s="62" t="s">
        <v>74</v>
      </c>
      <c r="AA31" s="62" t="s">
        <v>75</v>
      </c>
      <c r="AB31" s="62" t="s">
        <v>9</v>
      </c>
      <c r="AC31" s="62" t="s">
        <v>9</v>
      </c>
      <c r="AD31" s="63" t="s">
        <v>71</v>
      </c>
      <c r="AE31" s="62" t="s">
        <v>72</v>
      </c>
      <c r="AF31" s="62" t="s">
        <v>73</v>
      </c>
      <c r="AG31" s="62" t="s">
        <v>111</v>
      </c>
      <c r="AH31" s="62" t="s">
        <v>75</v>
      </c>
      <c r="AI31" s="62" t="s">
        <v>9</v>
      </c>
      <c r="AJ31" s="62" t="s">
        <v>9</v>
      </c>
      <c r="AK31" s="63" t="s">
        <v>71</v>
      </c>
      <c r="AL31" s="62" t="s">
        <v>72</v>
      </c>
      <c r="AM31" s="62" t="s">
        <v>73</v>
      </c>
      <c r="AN31" s="62" t="s">
        <v>111</v>
      </c>
      <c r="AO31" s="62" t="s">
        <v>75</v>
      </c>
      <c r="AP31" s="62" t="s">
        <v>9</v>
      </c>
      <c r="AQ31" s="62" t="s">
        <v>9</v>
      </c>
      <c r="AR31" s="63" t="s">
        <v>71</v>
      </c>
      <c r="AS31" s="62" t="s">
        <v>72</v>
      </c>
      <c r="AT31" s="62" t="s">
        <v>73</v>
      </c>
      <c r="AU31" s="62" t="s">
        <v>111</v>
      </c>
      <c r="AV31" s="62" t="s">
        <v>75</v>
      </c>
      <c r="AW31" s="62" t="s">
        <v>9</v>
      </c>
      <c r="AX31" s="62" t="s">
        <v>9</v>
      </c>
      <c r="AY31" s="263">
        <f>SUM(W32:AX33)</f>
        <v>160</v>
      </c>
      <c r="AZ31" s="231">
        <f>AY31/4</f>
        <v>40</v>
      </c>
      <c r="BA31" s="273"/>
      <c r="BB31" s="235"/>
    </row>
    <row r="32" spans="1:54" ht="18.75" customHeight="1">
      <c r="A32" s="18"/>
      <c r="B32" s="237"/>
      <c r="C32" s="238"/>
      <c r="D32" s="238"/>
      <c r="E32" s="239"/>
      <c r="F32" s="252"/>
      <c r="G32" s="253"/>
      <c r="H32" s="237" t="s">
        <v>113</v>
      </c>
      <c r="I32" s="238"/>
      <c r="J32" s="238"/>
      <c r="K32" s="238"/>
      <c r="L32" s="239"/>
      <c r="M32" s="252"/>
      <c r="N32" s="260"/>
      <c r="O32" s="260"/>
      <c r="P32" s="260"/>
      <c r="Q32" s="253"/>
      <c r="R32" s="211" t="s">
        <v>43</v>
      </c>
      <c r="S32" s="211"/>
      <c r="T32" s="211"/>
      <c r="U32" s="211"/>
      <c r="V32" s="240"/>
      <c r="W32" s="64">
        <v>8</v>
      </c>
      <c r="X32" s="54">
        <v>8</v>
      </c>
      <c r="Y32" s="54">
        <v>8</v>
      </c>
      <c r="Z32" s="54">
        <v>4</v>
      </c>
      <c r="AA32" s="54">
        <v>4</v>
      </c>
      <c r="AB32" s="54"/>
      <c r="AC32" s="54"/>
      <c r="AD32" s="56">
        <v>8</v>
      </c>
      <c r="AE32" s="54">
        <v>8</v>
      </c>
      <c r="AF32" s="54">
        <v>8</v>
      </c>
      <c r="AG32" s="54">
        <v>4</v>
      </c>
      <c r="AH32" s="54">
        <v>4</v>
      </c>
      <c r="AI32" s="54"/>
      <c r="AJ32" s="54"/>
      <c r="AK32" s="56">
        <v>8</v>
      </c>
      <c r="AL32" s="54">
        <v>8</v>
      </c>
      <c r="AM32" s="54">
        <v>8</v>
      </c>
      <c r="AN32" s="54">
        <v>4</v>
      </c>
      <c r="AO32" s="54">
        <v>4</v>
      </c>
      <c r="AP32" s="54"/>
      <c r="AQ32" s="54"/>
      <c r="AR32" s="56">
        <v>8</v>
      </c>
      <c r="AS32" s="54">
        <v>8</v>
      </c>
      <c r="AT32" s="54">
        <v>8</v>
      </c>
      <c r="AU32" s="54">
        <v>4</v>
      </c>
      <c r="AV32" s="54">
        <v>4</v>
      </c>
      <c r="AW32" s="54"/>
      <c r="AX32" s="54"/>
      <c r="AY32" s="264"/>
      <c r="AZ32" s="232"/>
      <c r="BA32" s="273"/>
      <c r="BB32" s="235"/>
    </row>
    <row r="33" spans="1:54" ht="18.75" customHeight="1">
      <c r="A33" s="18"/>
      <c r="B33" s="237"/>
      <c r="C33" s="238"/>
      <c r="D33" s="238"/>
      <c r="E33" s="239"/>
      <c r="F33" s="266"/>
      <c r="G33" s="267"/>
      <c r="H33" s="237"/>
      <c r="I33" s="238"/>
      <c r="J33" s="238"/>
      <c r="K33" s="238"/>
      <c r="L33" s="239"/>
      <c r="M33" s="266"/>
      <c r="N33" s="268"/>
      <c r="O33" s="268"/>
      <c r="P33" s="268"/>
      <c r="Q33" s="267"/>
      <c r="R33" s="190" t="s">
        <v>44</v>
      </c>
      <c r="S33" s="190"/>
      <c r="T33" s="190"/>
      <c r="U33" s="190"/>
      <c r="V33" s="249"/>
      <c r="W33" s="57"/>
      <c r="X33" s="58"/>
      <c r="Y33" s="58"/>
      <c r="Z33" s="58">
        <v>3</v>
      </c>
      <c r="AA33" s="58">
        <v>5</v>
      </c>
      <c r="AB33" s="58"/>
      <c r="AC33" s="58"/>
      <c r="AD33" s="60"/>
      <c r="AE33" s="58"/>
      <c r="AF33" s="58"/>
      <c r="AG33" s="58">
        <v>3</v>
      </c>
      <c r="AH33" s="58">
        <v>5</v>
      </c>
      <c r="AI33" s="58"/>
      <c r="AJ33" s="58"/>
      <c r="AK33" s="60"/>
      <c r="AL33" s="58"/>
      <c r="AM33" s="58"/>
      <c r="AN33" s="58">
        <v>3</v>
      </c>
      <c r="AO33" s="58">
        <v>5</v>
      </c>
      <c r="AP33" s="58"/>
      <c r="AQ33" s="58"/>
      <c r="AR33" s="60"/>
      <c r="AS33" s="58"/>
      <c r="AT33" s="58"/>
      <c r="AU33" s="58">
        <v>3</v>
      </c>
      <c r="AV33" s="58">
        <v>5</v>
      </c>
      <c r="AW33" s="58"/>
      <c r="AX33" s="58"/>
      <c r="AY33" s="269"/>
      <c r="AZ33" s="270"/>
      <c r="BA33" s="273"/>
      <c r="BB33" s="235"/>
    </row>
    <row r="34" spans="1:54" ht="18.75" customHeight="1">
      <c r="A34" s="18"/>
      <c r="B34" s="237"/>
      <c r="C34" s="238"/>
      <c r="D34" s="238"/>
      <c r="E34" s="239"/>
      <c r="F34" s="250" t="s">
        <v>7</v>
      </c>
      <c r="G34" s="251"/>
      <c r="H34" s="256"/>
      <c r="I34" s="257"/>
      <c r="J34" s="257"/>
      <c r="K34" s="257"/>
      <c r="L34" s="258"/>
      <c r="M34" s="250" t="s">
        <v>138</v>
      </c>
      <c r="N34" s="259"/>
      <c r="O34" s="259"/>
      <c r="P34" s="259"/>
      <c r="Q34" s="251"/>
      <c r="R34" s="204" t="s">
        <v>70</v>
      </c>
      <c r="S34" s="204"/>
      <c r="T34" s="204"/>
      <c r="U34" s="204"/>
      <c r="V34" s="262"/>
      <c r="W34" s="61" t="s">
        <v>9</v>
      </c>
      <c r="X34" s="62" t="s">
        <v>72</v>
      </c>
      <c r="Y34" s="62" t="s">
        <v>9</v>
      </c>
      <c r="Z34" s="62" t="s">
        <v>72</v>
      </c>
      <c r="AA34" s="62" t="s">
        <v>74</v>
      </c>
      <c r="AB34" s="62" t="s">
        <v>75</v>
      </c>
      <c r="AC34" s="62" t="s">
        <v>9</v>
      </c>
      <c r="AD34" s="63" t="s">
        <v>9</v>
      </c>
      <c r="AE34" s="62" t="s">
        <v>72</v>
      </c>
      <c r="AF34" s="62" t="s">
        <v>9</v>
      </c>
      <c r="AG34" s="62" t="s">
        <v>72</v>
      </c>
      <c r="AH34" s="62" t="s">
        <v>111</v>
      </c>
      <c r="AI34" s="62" t="s">
        <v>75</v>
      </c>
      <c r="AJ34" s="62" t="s">
        <v>9</v>
      </c>
      <c r="AK34" s="63" t="s">
        <v>9</v>
      </c>
      <c r="AL34" s="62" t="s">
        <v>72</v>
      </c>
      <c r="AM34" s="62" t="s">
        <v>9</v>
      </c>
      <c r="AN34" s="62" t="s">
        <v>72</v>
      </c>
      <c r="AO34" s="62" t="s">
        <v>111</v>
      </c>
      <c r="AP34" s="62" t="s">
        <v>75</v>
      </c>
      <c r="AQ34" s="62" t="s">
        <v>9</v>
      </c>
      <c r="AR34" s="63" t="s">
        <v>9</v>
      </c>
      <c r="AS34" s="62" t="s">
        <v>72</v>
      </c>
      <c r="AT34" s="62" t="s">
        <v>9</v>
      </c>
      <c r="AU34" s="62" t="s">
        <v>72</v>
      </c>
      <c r="AV34" s="62" t="s">
        <v>111</v>
      </c>
      <c r="AW34" s="62" t="s">
        <v>75</v>
      </c>
      <c r="AX34" s="62" t="s">
        <v>9</v>
      </c>
      <c r="AY34" s="263">
        <f>SUM(W35:AX36)</f>
        <v>128</v>
      </c>
      <c r="AZ34" s="231">
        <f>AY34/4</f>
        <v>32</v>
      </c>
      <c r="BA34" s="273"/>
      <c r="BB34" s="235"/>
    </row>
    <row r="35" spans="1:54" ht="18.75" customHeight="1">
      <c r="A35" s="18"/>
      <c r="B35" s="237"/>
      <c r="C35" s="238"/>
      <c r="D35" s="238"/>
      <c r="E35" s="239"/>
      <c r="F35" s="252"/>
      <c r="G35" s="253"/>
      <c r="H35" s="237" t="s">
        <v>113</v>
      </c>
      <c r="I35" s="238"/>
      <c r="J35" s="238"/>
      <c r="K35" s="238"/>
      <c r="L35" s="239"/>
      <c r="M35" s="252"/>
      <c r="N35" s="260"/>
      <c r="O35" s="260"/>
      <c r="P35" s="260"/>
      <c r="Q35" s="253"/>
      <c r="R35" s="211" t="s">
        <v>43</v>
      </c>
      <c r="S35" s="211"/>
      <c r="T35" s="211"/>
      <c r="U35" s="211"/>
      <c r="V35" s="240"/>
      <c r="W35" s="64"/>
      <c r="X35" s="54">
        <v>8</v>
      </c>
      <c r="Y35" s="54"/>
      <c r="Z35" s="54">
        <v>8</v>
      </c>
      <c r="AA35" s="54">
        <v>4</v>
      </c>
      <c r="AB35" s="54">
        <v>4</v>
      </c>
      <c r="AC35" s="54"/>
      <c r="AD35" s="56"/>
      <c r="AE35" s="54">
        <v>8</v>
      </c>
      <c r="AF35" s="54"/>
      <c r="AG35" s="54">
        <v>8</v>
      </c>
      <c r="AH35" s="54">
        <v>4</v>
      </c>
      <c r="AI35" s="54">
        <v>4</v>
      </c>
      <c r="AJ35" s="54"/>
      <c r="AK35" s="56"/>
      <c r="AL35" s="54">
        <v>8</v>
      </c>
      <c r="AM35" s="54"/>
      <c r="AN35" s="54">
        <v>8</v>
      </c>
      <c r="AO35" s="54">
        <v>4</v>
      </c>
      <c r="AP35" s="54">
        <v>4</v>
      </c>
      <c r="AQ35" s="54"/>
      <c r="AR35" s="56"/>
      <c r="AS35" s="54">
        <v>8</v>
      </c>
      <c r="AT35" s="54"/>
      <c r="AU35" s="54">
        <v>8</v>
      </c>
      <c r="AV35" s="54">
        <v>4</v>
      </c>
      <c r="AW35" s="54">
        <v>4</v>
      </c>
      <c r="AX35" s="54"/>
      <c r="AY35" s="264"/>
      <c r="AZ35" s="232"/>
      <c r="BA35" s="273"/>
      <c r="BB35" s="235"/>
    </row>
    <row r="36" spans="1:54" ht="18.75" customHeight="1">
      <c r="A36" s="18"/>
      <c r="B36" s="237"/>
      <c r="C36" s="238"/>
      <c r="D36" s="238"/>
      <c r="E36" s="239"/>
      <c r="F36" s="266"/>
      <c r="G36" s="267"/>
      <c r="H36" s="237"/>
      <c r="I36" s="238"/>
      <c r="J36" s="238"/>
      <c r="K36" s="238"/>
      <c r="L36" s="239"/>
      <c r="M36" s="266"/>
      <c r="N36" s="268"/>
      <c r="O36" s="268"/>
      <c r="P36" s="268"/>
      <c r="Q36" s="267"/>
      <c r="R36" s="190" t="s">
        <v>44</v>
      </c>
      <c r="S36" s="190"/>
      <c r="T36" s="190"/>
      <c r="U36" s="190"/>
      <c r="V36" s="249"/>
      <c r="W36" s="57"/>
      <c r="X36" s="58"/>
      <c r="Y36" s="58"/>
      <c r="Z36" s="58"/>
      <c r="AA36" s="58">
        <v>3</v>
      </c>
      <c r="AB36" s="58">
        <v>5</v>
      </c>
      <c r="AC36" s="58"/>
      <c r="AD36" s="60"/>
      <c r="AE36" s="58"/>
      <c r="AF36" s="58"/>
      <c r="AG36" s="58"/>
      <c r="AH36" s="58">
        <v>3</v>
      </c>
      <c r="AI36" s="58">
        <v>5</v>
      </c>
      <c r="AJ36" s="58"/>
      <c r="AK36" s="60"/>
      <c r="AL36" s="58"/>
      <c r="AM36" s="58"/>
      <c r="AN36" s="58"/>
      <c r="AO36" s="58">
        <v>3</v>
      </c>
      <c r="AP36" s="58">
        <v>5</v>
      </c>
      <c r="AQ36" s="58"/>
      <c r="AR36" s="60"/>
      <c r="AS36" s="58"/>
      <c r="AT36" s="58"/>
      <c r="AU36" s="58"/>
      <c r="AV36" s="58">
        <v>3</v>
      </c>
      <c r="AW36" s="58">
        <v>5</v>
      </c>
      <c r="AX36" s="58"/>
      <c r="AY36" s="269"/>
      <c r="AZ36" s="270"/>
      <c r="BA36" s="273"/>
      <c r="BB36" s="235"/>
    </row>
    <row r="37" spans="1:54" ht="18.75" customHeight="1">
      <c r="A37" s="18"/>
      <c r="B37" s="237"/>
      <c r="C37" s="238"/>
      <c r="D37" s="238"/>
      <c r="E37" s="239"/>
      <c r="F37" s="250" t="s">
        <v>10</v>
      </c>
      <c r="G37" s="251"/>
      <c r="H37" s="256"/>
      <c r="I37" s="257"/>
      <c r="J37" s="257"/>
      <c r="K37" s="257"/>
      <c r="L37" s="258"/>
      <c r="M37" s="250" t="s">
        <v>139</v>
      </c>
      <c r="N37" s="259"/>
      <c r="O37" s="259"/>
      <c r="P37" s="259"/>
      <c r="Q37" s="251"/>
      <c r="R37" s="204" t="s">
        <v>70</v>
      </c>
      <c r="S37" s="204"/>
      <c r="T37" s="204"/>
      <c r="U37" s="204"/>
      <c r="V37" s="262"/>
      <c r="W37" s="61" t="s">
        <v>73</v>
      </c>
      <c r="X37" s="62" t="s">
        <v>9</v>
      </c>
      <c r="Y37" s="62" t="s">
        <v>73</v>
      </c>
      <c r="Z37" s="62" t="s">
        <v>9</v>
      </c>
      <c r="AA37" s="62" t="s">
        <v>72</v>
      </c>
      <c r="AB37" s="62" t="s">
        <v>9</v>
      </c>
      <c r="AC37" s="62" t="s">
        <v>73</v>
      </c>
      <c r="AD37" s="63" t="s">
        <v>9</v>
      </c>
      <c r="AE37" s="62" t="s">
        <v>73</v>
      </c>
      <c r="AF37" s="62" t="s">
        <v>9</v>
      </c>
      <c r="AG37" s="62" t="s">
        <v>73</v>
      </c>
      <c r="AH37" s="62" t="s">
        <v>9</v>
      </c>
      <c r="AI37" s="62" t="s">
        <v>9</v>
      </c>
      <c r="AJ37" s="62" t="s">
        <v>72</v>
      </c>
      <c r="AK37" s="63" t="s">
        <v>73</v>
      </c>
      <c r="AL37" s="62" t="s">
        <v>9</v>
      </c>
      <c r="AM37" s="62" t="s">
        <v>73</v>
      </c>
      <c r="AN37" s="62" t="s">
        <v>9</v>
      </c>
      <c r="AO37" s="62" t="s">
        <v>72</v>
      </c>
      <c r="AP37" s="62" t="s">
        <v>9</v>
      </c>
      <c r="AQ37" s="62" t="s">
        <v>73</v>
      </c>
      <c r="AR37" s="63" t="s">
        <v>9</v>
      </c>
      <c r="AS37" s="62" t="s">
        <v>73</v>
      </c>
      <c r="AT37" s="62" t="s">
        <v>9</v>
      </c>
      <c r="AU37" s="62" t="s">
        <v>73</v>
      </c>
      <c r="AV37" s="62" t="s">
        <v>9</v>
      </c>
      <c r="AW37" s="62" t="s">
        <v>9</v>
      </c>
      <c r="AX37" s="62" t="s">
        <v>72</v>
      </c>
      <c r="AY37" s="263">
        <f>SUM(W38:AX39)</f>
        <v>112</v>
      </c>
      <c r="AZ37" s="231">
        <f>AY37/4</f>
        <v>28</v>
      </c>
      <c r="BA37" s="273"/>
      <c r="BB37" s="246" t="s">
        <v>142</v>
      </c>
    </row>
    <row r="38" spans="1:54" ht="18.75" customHeight="1">
      <c r="A38" s="18"/>
      <c r="B38" s="237"/>
      <c r="C38" s="238"/>
      <c r="D38" s="238"/>
      <c r="E38" s="239"/>
      <c r="F38" s="252"/>
      <c r="G38" s="253"/>
      <c r="H38" s="237" t="s">
        <v>113</v>
      </c>
      <c r="I38" s="238"/>
      <c r="J38" s="238"/>
      <c r="K38" s="238"/>
      <c r="L38" s="239"/>
      <c r="M38" s="252"/>
      <c r="N38" s="260"/>
      <c r="O38" s="260"/>
      <c r="P38" s="260"/>
      <c r="Q38" s="253"/>
      <c r="R38" s="211" t="s">
        <v>43</v>
      </c>
      <c r="S38" s="211"/>
      <c r="T38" s="211"/>
      <c r="U38" s="211"/>
      <c r="V38" s="240"/>
      <c r="W38" s="53">
        <v>8</v>
      </c>
      <c r="X38" s="54"/>
      <c r="Y38" s="54">
        <v>8</v>
      </c>
      <c r="Z38" s="54"/>
      <c r="AA38" s="54">
        <v>8</v>
      </c>
      <c r="AB38" s="54"/>
      <c r="AC38" s="54">
        <v>8</v>
      </c>
      <c r="AD38" s="56"/>
      <c r="AE38" s="54">
        <v>8</v>
      </c>
      <c r="AF38" s="54"/>
      <c r="AG38" s="54">
        <v>8</v>
      </c>
      <c r="AH38" s="54"/>
      <c r="AI38" s="54"/>
      <c r="AJ38" s="54">
        <v>8</v>
      </c>
      <c r="AK38" s="56">
        <v>8</v>
      </c>
      <c r="AL38" s="54"/>
      <c r="AM38" s="54">
        <v>8</v>
      </c>
      <c r="AN38" s="54"/>
      <c r="AO38" s="54">
        <v>8</v>
      </c>
      <c r="AP38" s="54"/>
      <c r="AQ38" s="54">
        <v>8</v>
      </c>
      <c r="AR38" s="56"/>
      <c r="AS38" s="54">
        <v>8</v>
      </c>
      <c r="AT38" s="54"/>
      <c r="AU38" s="54">
        <v>8</v>
      </c>
      <c r="AV38" s="54"/>
      <c r="AW38" s="54"/>
      <c r="AX38" s="54">
        <v>8</v>
      </c>
      <c r="AY38" s="264"/>
      <c r="AZ38" s="232"/>
      <c r="BA38" s="273"/>
      <c r="BB38" s="247"/>
    </row>
    <row r="39" spans="1:54" ht="18.75" customHeight="1">
      <c r="A39" s="18"/>
      <c r="B39" s="237"/>
      <c r="C39" s="238"/>
      <c r="D39" s="238"/>
      <c r="E39" s="239"/>
      <c r="F39" s="266"/>
      <c r="G39" s="267"/>
      <c r="H39" s="237"/>
      <c r="I39" s="238"/>
      <c r="J39" s="238"/>
      <c r="K39" s="238"/>
      <c r="L39" s="239"/>
      <c r="M39" s="266"/>
      <c r="N39" s="268"/>
      <c r="O39" s="268"/>
      <c r="P39" s="268"/>
      <c r="Q39" s="267"/>
      <c r="R39" s="190" t="s">
        <v>44</v>
      </c>
      <c r="S39" s="190"/>
      <c r="T39" s="190"/>
      <c r="U39" s="190"/>
      <c r="V39" s="249"/>
      <c r="W39" s="57"/>
      <c r="X39" s="58"/>
      <c r="Y39" s="58"/>
      <c r="Z39" s="58"/>
      <c r="AA39" s="58"/>
      <c r="AB39" s="58"/>
      <c r="AC39" s="58"/>
      <c r="AD39" s="60"/>
      <c r="AE39" s="58"/>
      <c r="AF39" s="58"/>
      <c r="AG39" s="58"/>
      <c r="AH39" s="58"/>
      <c r="AI39" s="58"/>
      <c r="AJ39" s="58"/>
      <c r="AK39" s="60"/>
      <c r="AL39" s="58"/>
      <c r="AM39" s="58"/>
      <c r="AN39" s="58"/>
      <c r="AO39" s="58"/>
      <c r="AP39" s="58"/>
      <c r="AQ39" s="58"/>
      <c r="AR39" s="60"/>
      <c r="AS39" s="58"/>
      <c r="AT39" s="58"/>
      <c r="AU39" s="58"/>
      <c r="AV39" s="58"/>
      <c r="AW39" s="58"/>
      <c r="AX39" s="58"/>
      <c r="AY39" s="269"/>
      <c r="AZ39" s="270"/>
      <c r="BA39" s="273"/>
      <c r="BB39" s="248"/>
    </row>
    <row r="40" spans="1:54" ht="18.75" customHeight="1">
      <c r="A40" s="18"/>
      <c r="B40" s="237"/>
      <c r="C40" s="238"/>
      <c r="D40" s="238"/>
      <c r="E40" s="239"/>
      <c r="F40" s="250" t="s">
        <v>10</v>
      </c>
      <c r="G40" s="251"/>
      <c r="H40" s="256"/>
      <c r="I40" s="257"/>
      <c r="J40" s="257"/>
      <c r="K40" s="257"/>
      <c r="L40" s="258"/>
      <c r="M40" s="250" t="s">
        <v>140</v>
      </c>
      <c r="N40" s="259"/>
      <c r="O40" s="259"/>
      <c r="P40" s="259"/>
      <c r="Q40" s="251"/>
      <c r="R40" s="204" t="s">
        <v>70</v>
      </c>
      <c r="S40" s="204"/>
      <c r="T40" s="204"/>
      <c r="U40" s="204"/>
      <c r="V40" s="262"/>
      <c r="W40" s="61" t="s">
        <v>9</v>
      </c>
      <c r="X40" s="62" t="s">
        <v>73</v>
      </c>
      <c r="Y40" s="62" t="s">
        <v>9</v>
      </c>
      <c r="Z40" s="62" t="s">
        <v>73</v>
      </c>
      <c r="AA40" s="62" t="s">
        <v>9</v>
      </c>
      <c r="AB40" s="62" t="s">
        <v>9</v>
      </c>
      <c r="AC40" s="62" t="s">
        <v>72</v>
      </c>
      <c r="AD40" s="63" t="s">
        <v>73</v>
      </c>
      <c r="AE40" s="62" t="s">
        <v>9</v>
      </c>
      <c r="AF40" s="62" t="s">
        <v>73</v>
      </c>
      <c r="AG40" s="62" t="s">
        <v>9</v>
      </c>
      <c r="AH40" s="62" t="s">
        <v>72</v>
      </c>
      <c r="AI40" s="62" t="s">
        <v>9</v>
      </c>
      <c r="AJ40" s="62" t="s">
        <v>73</v>
      </c>
      <c r="AK40" s="63" t="s">
        <v>9</v>
      </c>
      <c r="AL40" s="62" t="s">
        <v>73</v>
      </c>
      <c r="AM40" s="62" t="s">
        <v>9</v>
      </c>
      <c r="AN40" s="62" t="s">
        <v>73</v>
      </c>
      <c r="AO40" s="62" t="s">
        <v>9</v>
      </c>
      <c r="AP40" s="62" t="s">
        <v>9</v>
      </c>
      <c r="AQ40" s="62" t="s">
        <v>72</v>
      </c>
      <c r="AR40" s="63" t="s">
        <v>73</v>
      </c>
      <c r="AS40" s="62" t="s">
        <v>9</v>
      </c>
      <c r="AT40" s="62" t="s">
        <v>73</v>
      </c>
      <c r="AU40" s="62" t="s">
        <v>9</v>
      </c>
      <c r="AV40" s="62" t="s">
        <v>72</v>
      </c>
      <c r="AW40" s="62" t="s">
        <v>9</v>
      </c>
      <c r="AX40" s="65" t="s">
        <v>73</v>
      </c>
      <c r="AY40" s="263">
        <f>SUM(W41:AX42)</f>
        <v>112</v>
      </c>
      <c r="AZ40" s="231">
        <f>AY40/4</f>
        <v>28</v>
      </c>
      <c r="BA40" s="273"/>
      <c r="BB40" s="246" t="s">
        <v>142</v>
      </c>
    </row>
    <row r="41" spans="1:54" ht="18.75" customHeight="1">
      <c r="A41" s="18"/>
      <c r="B41" s="237"/>
      <c r="C41" s="238"/>
      <c r="D41" s="238"/>
      <c r="E41" s="239"/>
      <c r="F41" s="252"/>
      <c r="G41" s="253"/>
      <c r="H41" s="237" t="s">
        <v>113</v>
      </c>
      <c r="I41" s="238"/>
      <c r="J41" s="238"/>
      <c r="K41" s="238"/>
      <c r="L41" s="239"/>
      <c r="M41" s="252"/>
      <c r="N41" s="260"/>
      <c r="O41" s="260"/>
      <c r="P41" s="260"/>
      <c r="Q41" s="253"/>
      <c r="R41" s="211" t="s">
        <v>43</v>
      </c>
      <c r="S41" s="211"/>
      <c r="T41" s="211"/>
      <c r="U41" s="211"/>
      <c r="V41" s="240"/>
      <c r="W41" s="64"/>
      <c r="X41" s="54">
        <v>8</v>
      </c>
      <c r="Y41" s="54"/>
      <c r="Z41" s="54">
        <v>8</v>
      </c>
      <c r="AA41" s="54"/>
      <c r="AB41" s="54"/>
      <c r="AC41" s="54">
        <v>8</v>
      </c>
      <c r="AD41" s="56">
        <v>8</v>
      </c>
      <c r="AE41" s="54"/>
      <c r="AF41" s="54">
        <v>8</v>
      </c>
      <c r="AG41" s="54"/>
      <c r="AH41" s="54">
        <v>8</v>
      </c>
      <c r="AI41" s="54"/>
      <c r="AJ41" s="54">
        <v>8</v>
      </c>
      <c r="AK41" s="56"/>
      <c r="AL41" s="54">
        <v>8</v>
      </c>
      <c r="AM41" s="54"/>
      <c r="AN41" s="54">
        <v>8</v>
      </c>
      <c r="AO41" s="54"/>
      <c r="AP41" s="54"/>
      <c r="AQ41" s="54">
        <v>8</v>
      </c>
      <c r="AR41" s="56">
        <v>8</v>
      </c>
      <c r="AS41" s="54"/>
      <c r="AT41" s="54">
        <v>8</v>
      </c>
      <c r="AU41" s="54"/>
      <c r="AV41" s="54">
        <v>8</v>
      </c>
      <c r="AW41" s="54"/>
      <c r="AX41" s="66">
        <v>8</v>
      </c>
      <c r="AY41" s="264"/>
      <c r="AZ41" s="232"/>
      <c r="BA41" s="273"/>
      <c r="BB41" s="247"/>
    </row>
    <row r="42" spans="1:54" ht="18.75" customHeight="1">
      <c r="A42" s="18"/>
      <c r="B42" s="237"/>
      <c r="C42" s="238"/>
      <c r="D42" s="238"/>
      <c r="E42" s="239"/>
      <c r="F42" s="266"/>
      <c r="G42" s="267"/>
      <c r="H42" s="237"/>
      <c r="I42" s="238"/>
      <c r="J42" s="238"/>
      <c r="K42" s="238"/>
      <c r="L42" s="239"/>
      <c r="M42" s="266"/>
      <c r="N42" s="268"/>
      <c r="O42" s="268"/>
      <c r="P42" s="268"/>
      <c r="Q42" s="267"/>
      <c r="R42" s="190" t="s">
        <v>44</v>
      </c>
      <c r="S42" s="190"/>
      <c r="T42" s="190"/>
      <c r="U42" s="190"/>
      <c r="V42" s="249"/>
      <c r="W42" s="57"/>
      <c r="X42" s="58"/>
      <c r="Y42" s="58"/>
      <c r="Z42" s="58"/>
      <c r="AA42" s="58"/>
      <c r="AB42" s="58"/>
      <c r="AC42" s="58"/>
      <c r="AD42" s="60"/>
      <c r="AE42" s="58"/>
      <c r="AF42" s="58"/>
      <c r="AG42" s="58"/>
      <c r="AH42" s="58"/>
      <c r="AI42" s="58"/>
      <c r="AJ42" s="58"/>
      <c r="AK42" s="60"/>
      <c r="AL42" s="58"/>
      <c r="AM42" s="58"/>
      <c r="AN42" s="58"/>
      <c r="AO42" s="58"/>
      <c r="AP42" s="58"/>
      <c r="AQ42" s="58"/>
      <c r="AR42" s="60"/>
      <c r="AS42" s="58"/>
      <c r="AT42" s="58"/>
      <c r="AU42" s="58"/>
      <c r="AV42" s="58"/>
      <c r="AW42" s="58"/>
      <c r="AX42" s="68"/>
      <c r="AY42" s="269"/>
      <c r="AZ42" s="270"/>
      <c r="BA42" s="273"/>
      <c r="BB42" s="248"/>
    </row>
    <row r="43" spans="1:54" ht="18.75" customHeight="1">
      <c r="A43" s="18"/>
      <c r="B43" s="237"/>
      <c r="C43" s="238"/>
      <c r="D43" s="238"/>
      <c r="E43" s="239"/>
      <c r="F43" s="250"/>
      <c r="G43" s="251"/>
      <c r="H43" s="256"/>
      <c r="I43" s="257"/>
      <c r="J43" s="257"/>
      <c r="K43" s="257"/>
      <c r="L43" s="258"/>
      <c r="M43" s="250"/>
      <c r="N43" s="259"/>
      <c r="O43" s="259"/>
      <c r="P43" s="259"/>
      <c r="Q43" s="251"/>
      <c r="R43" s="204" t="s">
        <v>37</v>
      </c>
      <c r="S43" s="204"/>
      <c r="T43" s="204"/>
      <c r="U43" s="204"/>
      <c r="V43" s="262"/>
      <c r="W43" s="61"/>
      <c r="X43" s="62"/>
      <c r="Y43" s="62"/>
      <c r="Z43" s="62"/>
      <c r="AA43" s="62"/>
      <c r="AB43" s="62"/>
      <c r="AC43" s="62"/>
      <c r="AD43" s="63"/>
      <c r="AE43" s="62"/>
      <c r="AF43" s="62"/>
      <c r="AG43" s="62"/>
      <c r="AH43" s="62"/>
      <c r="AI43" s="62"/>
      <c r="AJ43" s="62"/>
      <c r="AK43" s="63"/>
      <c r="AL43" s="62"/>
      <c r="AM43" s="62"/>
      <c r="AN43" s="62"/>
      <c r="AO43" s="62"/>
      <c r="AP43" s="62"/>
      <c r="AQ43" s="62"/>
      <c r="AR43" s="63"/>
      <c r="AS43" s="62"/>
      <c r="AT43" s="62"/>
      <c r="AU43" s="62"/>
      <c r="AV43" s="62"/>
      <c r="AW43" s="62"/>
      <c r="AX43" s="65"/>
      <c r="AY43" s="263">
        <f>SUM(W44:AX45)</f>
        <v>0</v>
      </c>
      <c r="AZ43" s="231">
        <f>AY43/4</f>
        <v>0</v>
      </c>
      <c r="BA43" s="273"/>
      <c r="BB43" s="234"/>
    </row>
    <row r="44" spans="1:54" ht="18.75" customHeight="1">
      <c r="A44" s="18"/>
      <c r="B44" s="237"/>
      <c r="C44" s="238"/>
      <c r="D44" s="238"/>
      <c r="E44" s="239"/>
      <c r="F44" s="252"/>
      <c r="G44" s="253"/>
      <c r="H44" s="237"/>
      <c r="I44" s="238"/>
      <c r="J44" s="238"/>
      <c r="K44" s="238"/>
      <c r="L44" s="239"/>
      <c r="M44" s="252"/>
      <c r="N44" s="260"/>
      <c r="O44" s="260"/>
      <c r="P44" s="260"/>
      <c r="Q44" s="253"/>
      <c r="R44" s="211" t="s">
        <v>43</v>
      </c>
      <c r="S44" s="211"/>
      <c r="T44" s="211"/>
      <c r="U44" s="211"/>
      <c r="V44" s="240"/>
      <c r="W44" s="64"/>
      <c r="X44" s="54"/>
      <c r="Y44" s="54"/>
      <c r="Z44" s="54"/>
      <c r="AA44" s="54"/>
      <c r="AB44" s="54"/>
      <c r="AC44" s="54"/>
      <c r="AD44" s="56"/>
      <c r="AE44" s="54"/>
      <c r="AF44" s="54"/>
      <c r="AG44" s="54"/>
      <c r="AH44" s="54"/>
      <c r="AI44" s="54"/>
      <c r="AJ44" s="54"/>
      <c r="AK44" s="56"/>
      <c r="AL44" s="54"/>
      <c r="AM44" s="54"/>
      <c r="AN44" s="54"/>
      <c r="AO44" s="54"/>
      <c r="AP44" s="54"/>
      <c r="AQ44" s="54"/>
      <c r="AR44" s="56"/>
      <c r="AS44" s="54"/>
      <c r="AT44" s="54"/>
      <c r="AU44" s="54"/>
      <c r="AV44" s="54"/>
      <c r="AW44" s="54"/>
      <c r="AX44" s="66"/>
      <c r="AY44" s="264"/>
      <c r="AZ44" s="232"/>
      <c r="BA44" s="273"/>
      <c r="BB44" s="235"/>
    </row>
    <row r="45" spans="1:54" ht="18.75" customHeight="1" thickBot="1">
      <c r="A45" s="18"/>
      <c r="B45" s="241"/>
      <c r="C45" s="242"/>
      <c r="D45" s="242"/>
      <c r="E45" s="243"/>
      <c r="F45" s="254"/>
      <c r="G45" s="255"/>
      <c r="H45" s="241"/>
      <c r="I45" s="242"/>
      <c r="J45" s="242"/>
      <c r="K45" s="242"/>
      <c r="L45" s="243"/>
      <c r="M45" s="254"/>
      <c r="N45" s="261"/>
      <c r="O45" s="261"/>
      <c r="P45" s="261"/>
      <c r="Q45" s="255"/>
      <c r="R45" s="244" t="s">
        <v>44</v>
      </c>
      <c r="S45" s="244"/>
      <c r="T45" s="244"/>
      <c r="U45" s="244"/>
      <c r="V45" s="245"/>
      <c r="W45" s="80"/>
      <c r="X45" s="81"/>
      <c r="Y45" s="81"/>
      <c r="Z45" s="81"/>
      <c r="AA45" s="81"/>
      <c r="AB45" s="81"/>
      <c r="AC45" s="81"/>
      <c r="AD45" s="82"/>
      <c r="AE45" s="81"/>
      <c r="AF45" s="81"/>
      <c r="AG45" s="81"/>
      <c r="AH45" s="81"/>
      <c r="AI45" s="81"/>
      <c r="AJ45" s="81"/>
      <c r="AK45" s="82"/>
      <c r="AL45" s="81"/>
      <c r="AM45" s="81"/>
      <c r="AN45" s="81"/>
      <c r="AO45" s="81"/>
      <c r="AP45" s="81"/>
      <c r="AQ45" s="81"/>
      <c r="AR45" s="82"/>
      <c r="AS45" s="81"/>
      <c r="AT45" s="81"/>
      <c r="AU45" s="81"/>
      <c r="AV45" s="81"/>
      <c r="AW45" s="81"/>
      <c r="AX45" s="83"/>
      <c r="AY45" s="265"/>
      <c r="AZ45" s="233"/>
      <c r="BA45" s="274"/>
      <c r="BB45" s="236"/>
    </row>
    <row r="46" spans="1:54" s="85" customFormat="1" ht="19.5" customHeight="1">
      <c r="A46" s="84"/>
      <c r="B46" s="222" t="s">
        <v>45</v>
      </c>
      <c r="C46" s="223"/>
      <c r="D46" s="223"/>
      <c r="E46" s="223"/>
      <c r="F46" s="223"/>
      <c r="G46" s="223"/>
      <c r="H46" s="223"/>
      <c r="I46" s="223"/>
      <c r="J46" s="223"/>
      <c r="K46" s="223"/>
      <c r="L46" s="223"/>
      <c r="M46" s="223"/>
      <c r="N46" s="223"/>
      <c r="O46" s="223"/>
      <c r="P46" s="223"/>
      <c r="Q46" s="223"/>
      <c r="R46" s="223"/>
      <c r="S46" s="223"/>
      <c r="T46" s="223"/>
      <c r="U46" s="223"/>
      <c r="V46" s="224"/>
      <c r="W46" s="154">
        <f aca="true" t="shared" si="0" ref="W46:AX46">SUM(W14,W17,W20,W23,W26,W29,W32,W35,W38,W41,W44)</f>
        <v>48</v>
      </c>
      <c r="X46" s="155">
        <f t="shared" si="0"/>
        <v>40</v>
      </c>
      <c r="Y46" s="155">
        <f t="shared" si="0"/>
        <v>40</v>
      </c>
      <c r="Z46" s="155">
        <f t="shared" si="0"/>
        <v>40</v>
      </c>
      <c r="AA46" s="155">
        <f t="shared" si="0"/>
        <v>40</v>
      </c>
      <c r="AB46" s="155">
        <f t="shared" si="0"/>
        <v>40</v>
      </c>
      <c r="AC46" s="156">
        <f t="shared" si="0"/>
        <v>48</v>
      </c>
      <c r="AD46" s="157">
        <f t="shared" si="0"/>
        <v>48</v>
      </c>
      <c r="AE46" s="155">
        <f t="shared" si="0"/>
        <v>40</v>
      </c>
      <c r="AF46" s="155">
        <f t="shared" si="0"/>
        <v>40</v>
      </c>
      <c r="AG46" s="155">
        <f t="shared" si="0"/>
        <v>40</v>
      </c>
      <c r="AH46" s="155">
        <f t="shared" si="0"/>
        <v>40</v>
      </c>
      <c r="AI46" s="155">
        <f t="shared" si="0"/>
        <v>40</v>
      </c>
      <c r="AJ46" s="156">
        <f t="shared" si="0"/>
        <v>48</v>
      </c>
      <c r="AK46" s="157">
        <f t="shared" si="0"/>
        <v>48</v>
      </c>
      <c r="AL46" s="155">
        <f t="shared" si="0"/>
        <v>40</v>
      </c>
      <c r="AM46" s="155">
        <f t="shared" si="0"/>
        <v>40</v>
      </c>
      <c r="AN46" s="155">
        <f t="shared" si="0"/>
        <v>40</v>
      </c>
      <c r="AO46" s="155">
        <f t="shared" si="0"/>
        <v>40</v>
      </c>
      <c r="AP46" s="155">
        <f t="shared" si="0"/>
        <v>40</v>
      </c>
      <c r="AQ46" s="158">
        <f t="shared" si="0"/>
        <v>48</v>
      </c>
      <c r="AR46" s="157">
        <f t="shared" si="0"/>
        <v>48</v>
      </c>
      <c r="AS46" s="155">
        <f t="shared" si="0"/>
        <v>40</v>
      </c>
      <c r="AT46" s="155">
        <f t="shared" si="0"/>
        <v>40</v>
      </c>
      <c r="AU46" s="155">
        <f t="shared" si="0"/>
        <v>40</v>
      </c>
      <c r="AV46" s="155">
        <f t="shared" si="0"/>
        <v>40</v>
      </c>
      <c r="AW46" s="155">
        <f t="shared" si="0"/>
        <v>40</v>
      </c>
      <c r="AX46" s="155">
        <f t="shared" si="0"/>
        <v>48</v>
      </c>
      <c r="AY46" s="159">
        <f>SUM(AY13:AY45)</f>
        <v>1408</v>
      </c>
      <c r="AZ46" s="160">
        <f>SUM(AZ13:AZ45)</f>
        <v>352</v>
      </c>
      <c r="BA46" s="161"/>
      <c r="BB46" s="84"/>
    </row>
    <row r="47" spans="1:54" s="85" customFormat="1" ht="19.5" customHeight="1">
      <c r="A47" s="84"/>
      <c r="B47" s="225" t="s">
        <v>46</v>
      </c>
      <c r="C47" s="226"/>
      <c r="D47" s="226"/>
      <c r="E47" s="226"/>
      <c r="F47" s="226"/>
      <c r="G47" s="226"/>
      <c r="H47" s="226"/>
      <c r="I47" s="226"/>
      <c r="J47" s="226"/>
      <c r="K47" s="226"/>
      <c r="L47" s="226"/>
      <c r="M47" s="226"/>
      <c r="N47" s="226"/>
      <c r="O47" s="226"/>
      <c r="P47" s="226"/>
      <c r="Q47" s="226"/>
      <c r="R47" s="226"/>
      <c r="S47" s="226"/>
      <c r="T47" s="226"/>
      <c r="U47" s="226"/>
      <c r="V47" s="227"/>
      <c r="W47" s="162">
        <f aca="true" t="shared" si="1" ref="W47:AX47">W46/$AD$51</f>
        <v>6</v>
      </c>
      <c r="X47" s="163">
        <f t="shared" si="1"/>
        <v>5</v>
      </c>
      <c r="Y47" s="163">
        <f t="shared" si="1"/>
        <v>5</v>
      </c>
      <c r="Z47" s="163">
        <f t="shared" si="1"/>
        <v>5</v>
      </c>
      <c r="AA47" s="163">
        <f t="shared" si="1"/>
        <v>5</v>
      </c>
      <c r="AB47" s="163">
        <f t="shared" si="1"/>
        <v>5</v>
      </c>
      <c r="AC47" s="164">
        <f t="shared" si="1"/>
        <v>6</v>
      </c>
      <c r="AD47" s="165">
        <f t="shared" si="1"/>
        <v>6</v>
      </c>
      <c r="AE47" s="163">
        <f t="shared" si="1"/>
        <v>5</v>
      </c>
      <c r="AF47" s="163">
        <f t="shared" si="1"/>
        <v>5</v>
      </c>
      <c r="AG47" s="163">
        <f t="shared" si="1"/>
        <v>5</v>
      </c>
      <c r="AH47" s="163">
        <f t="shared" si="1"/>
        <v>5</v>
      </c>
      <c r="AI47" s="163">
        <f t="shared" si="1"/>
        <v>5</v>
      </c>
      <c r="AJ47" s="166">
        <f t="shared" si="1"/>
        <v>6</v>
      </c>
      <c r="AK47" s="167">
        <f t="shared" si="1"/>
        <v>6</v>
      </c>
      <c r="AL47" s="163">
        <f t="shared" si="1"/>
        <v>5</v>
      </c>
      <c r="AM47" s="163">
        <f t="shared" si="1"/>
        <v>5</v>
      </c>
      <c r="AN47" s="163">
        <f t="shared" si="1"/>
        <v>5</v>
      </c>
      <c r="AO47" s="163">
        <f t="shared" si="1"/>
        <v>5</v>
      </c>
      <c r="AP47" s="163">
        <f t="shared" si="1"/>
        <v>5</v>
      </c>
      <c r="AQ47" s="168">
        <f t="shared" si="1"/>
        <v>6</v>
      </c>
      <c r="AR47" s="165">
        <f t="shared" si="1"/>
        <v>6</v>
      </c>
      <c r="AS47" s="163">
        <f t="shared" si="1"/>
        <v>5</v>
      </c>
      <c r="AT47" s="163">
        <f t="shared" si="1"/>
        <v>5</v>
      </c>
      <c r="AU47" s="163">
        <f t="shared" si="1"/>
        <v>5</v>
      </c>
      <c r="AV47" s="163">
        <f t="shared" si="1"/>
        <v>5</v>
      </c>
      <c r="AW47" s="163">
        <f t="shared" si="1"/>
        <v>5</v>
      </c>
      <c r="AX47" s="164">
        <f t="shared" si="1"/>
        <v>6</v>
      </c>
      <c r="AY47" s="169" t="s">
        <v>114</v>
      </c>
      <c r="AZ47" s="170" t="s">
        <v>114</v>
      </c>
      <c r="BA47" s="171">
        <f>AZ46/$AD$50</f>
        <v>8.8</v>
      </c>
      <c r="BB47" s="84"/>
    </row>
    <row r="48" spans="1:54" s="85" customFormat="1" ht="19.5" customHeight="1" thickBot="1">
      <c r="A48" s="84"/>
      <c r="B48" s="228" t="s">
        <v>148</v>
      </c>
      <c r="C48" s="229"/>
      <c r="D48" s="229"/>
      <c r="E48" s="229"/>
      <c r="F48" s="229"/>
      <c r="G48" s="229"/>
      <c r="H48" s="229"/>
      <c r="I48" s="229"/>
      <c r="J48" s="229"/>
      <c r="K48" s="229"/>
      <c r="L48" s="229"/>
      <c r="M48" s="229"/>
      <c r="N48" s="229"/>
      <c r="O48" s="229"/>
      <c r="P48" s="229"/>
      <c r="Q48" s="229"/>
      <c r="R48" s="229"/>
      <c r="S48" s="229"/>
      <c r="T48" s="229"/>
      <c r="U48" s="229"/>
      <c r="V48" s="230"/>
      <c r="W48" s="172">
        <f aca="true" t="shared" si="2" ref="W48:AX48">COUNT(W15,W18,W21,W24,W27,W30,W33,W36,W39,W42,W45)</f>
        <v>2</v>
      </c>
      <c r="X48" s="173">
        <f t="shared" si="2"/>
        <v>2</v>
      </c>
      <c r="Y48" s="173">
        <f t="shared" si="2"/>
        <v>2</v>
      </c>
      <c r="Z48" s="173">
        <f t="shared" si="2"/>
        <v>2</v>
      </c>
      <c r="AA48" s="173">
        <f t="shared" si="2"/>
        <v>2</v>
      </c>
      <c r="AB48" s="173">
        <f t="shared" si="2"/>
        <v>2</v>
      </c>
      <c r="AC48" s="173">
        <f t="shared" si="2"/>
        <v>2</v>
      </c>
      <c r="AD48" s="174">
        <f t="shared" si="2"/>
        <v>2</v>
      </c>
      <c r="AE48" s="173">
        <f t="shared" si="2"/>
        <v>2</v>
      </c>
      <c r="AF48" s="173">
        <f t="shared" si="2"/>
        <v>2</v>
      </c>
      <c r="AG48" s="173">
        <f t="shared" si="2"/>
        <v>2</v>
      </c>
      <c r="AH48" s="173">
        <f t="shared" si="2"/>
        <v>2</v>
      </c>
      <c r="AI48" s="173">
        <f t="shared" si="2"/>
        <v>2</v>
      </c>
      <c r="AJ48" s="173">
        <f t="shared" si="2"/>
        <v>2</v>
      </c>
      <c r="AK48" s="174">
        <f t="shared" si="2"/>
        <v>2</v>
      </c>
      <c r="AL48" s="173">
        <f t="shared" si="2"/>
        <v>2</v>
      </c>
      <c r="AM48" s="173">
        <f t="shared" si="2"/>
        <v>2</v>
      </c>
      <c r="AN48" s="173">
        <f t="shared" si="2"/>
        <v>2</v>
      </c>
      <c r="AO48" s="173">
        <f t="shared" si="2"/>
        <v>2</v>
      </c>
      <c r="AP48" s="173">
        <f t="shared" si="2"/>
        <v>2</v>
      </c>
      <c r="AQ48" s="173">
        <f t="shared" si="2"/>
        <v>2</v>
      </c>
      <c r="AR48" s="174">
        <f t="shared" si="2"/>
        <v>2</v>
      </c>
      <c r="AS48" s="173">
        <f t="shared" si="2"/>
        <v>2</v>
      </c>
      <c r="AT48" s="173">
        <f t="shared" si="2"/>
        <v>2</v>
      </c>
      <c r="AU48" s="173">
        <f t="shared" si="2"/>
        <v>2</v>
      </c>
      <c r="AV48" s="173">
        <f t="shared" si="2"/>
        <v>2</v>
      </c>
      <c r="AW48" s="173">
        <f t="shared" si="2"/>
        <v>2</v>
      </c>
      <c r="AX48" s="173">
        <f t="shared" si="2"/>
        <v>2</v>
      </c>
      <c r="AY48" s="175" t="s">
        <v>47</v>
      </c>
      <c r="AZ48" s="176" t="s">
        <v>47</v>
      </c>
      <c r="BA48" s="177" t="s">
        <v>47</v>
      </c>
      <c r="BB48" s="84"/>
    </row>
    <row r="49" spans="1:53" ht="23.25" customHeight="1" thickBot="1">
      <c r="A49" s="18"/>
      <c r="B49" s="86"/>
      <c r="C49" s="87"/>
      <c r="D49" s="86"/>
      <c r="E49" s="86"/>
      <c r="F49" s="86"/>
      <c r="G49" s="86"/>
      <c r="H49" s="86"/>
      <c r="I49" s="86"/>
      <c r="J49" s="86"/>
      <c r="K49" s="88"/>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0"/>
      <c r="AY49" s="22"/>
      <c r="AZ49" s="22"/>
      <c r="BA49" s="22"/>
    </row>
    <row r="50" spans="1:45" s="92" customFormat="1" ht="23.25" customHeight="1" thickBot="1">
      <c r="A50" s="89"/>
      <c r="B50" s="90" t="s">
        <v>48</v>
      </c>
      <c r="C50" s="89"/>
      <c r="D50" s="89"/>
      <c r="E50" s="89"/>
      <c r="F50" s="89"/>
      <c r="G50" s="89"/>
      <c r="H50" s="89"/>
      <c r="I50" s="89"/>
      <c r="J50" s="89"/>
      <c r="K50" s="89"/>
      <c r="L50" s="89"/>
      <c r="M50" s="89"/>
      <c r="N50" s="89"/>
      <c r="O50" s="89"/>
      <c r="P50" s="89"/>
      <c r="Q50" s="89"/>
      <c r="R50" s="89"/>
      <c r="S50" s="89"/>
      <c r="T50" s="89"/>
      <c r="U50" s="89"/>
      <c r="V50" s="89"/>
      <c r="W50" s="89"/>
      <c r="X50" s="89"/>
      <c r="Y50" s="91"/>
      <c r="Z50" s="89"/>
      <c r="AA50" s="89"/>
      <c r="AB50" s="89"/>
      <c r="AD50" s="217">
        <v>40</v>
      </c>
      <c r="AE50" s="218"/>
      <c r="AF50" s="93" t="s">
        <v>49</v>
      </c>
      <c r="AH50" s="93" t="s">
        <v>50</v>
      </c>
      <c r="AI50" s="89"/>
      <c r="AJ50" s="89"/>
      <c r="AK50" s="89"/>
      <c r="AL50" s="89"/>
      <c r="AM50" s="89"/>
      <c r="AN50" s="89"/>
      <c r="AO50" s="89"/>
      <c r="AP50" s="94"/>
      <c r="AQ50" s="95"/>
      <c r="AR50" s="96"/>
      <c r="AS50" s="89"/>
    </row>
    <row r="51" spans="1:45" s="92" customFormat="1" ht="23.25" customHeight="1" thickBot="1">
      <c r="A51" s="89"/>
      <c r="B51" s="90" t="s">
        <v>51</v>
      </c>
      <c r="C51" s="89"/>
      <c r="D51" s="89"/>
      <c r="E51" s="89"/>
      <c r="F51" s="89"/>
      <c r="G51" s="89"/>
      <c r="H51" s="89"/>
      <c r="I51" s="89"/>
      <c r="J51" s="89"/>
      <c r="K51" s="89"/>
      <c r="L51" s="89"/>
      <c r="M51" s="89"/>
      <c r="N51" s="89"/>
      <c r="O51" s="89"/>
      <c r="P51" s="89"/>
      <c r="Q51" s="89"/>
      <c r="R51" s="89"/>
      <c r="S51" s="89"/>
      <c r="T51" s="89"/>
      <c r="U51" s="89"/>
      <c r="V51" s="89"/>
      <c r="W51" s="89"/>
      <c r="X51" s="89"/>
      <c r="Y51" s="91"/>
      <c r="Z51" s="89"/>
      <c r="AA51" s="89"/>
      <c r="AB51" s="89"/>
      <c r="AD51" s="217">
        <v>8</v>
      </c>
      <c r="AE51" s="218"/>
      <c r="AF51" s="93" t="s">
        <v>49</v>
      </c>
      <c r="AH51" s="93" t="s">
        <v>52</v>
      </c>
      <c r="AI51" s="89"/>
      <c r="AJ51" s="89" t="s">
        <v>115</v>
      </c>
      <c r="AK51" s="89"/>
      <c r="AL51" s="89"/>
      <c r="AM51" s="89"/>
      <c r="AN51" s="89"/>
      <c r="AO51" s="89"/>
      <c r="AP51" s="94"/>
      <c r="AQ51" s="95"/>
      <c r="AR51" s="96"/>
      <c r="AS51" s="89"/>
    </row>
    <row r="52" spans="1:54" s="92" customFormat="1" ht="23.25" customHeight="1" thickBot="1">
      <c r="A52" s="89"/>
      <c r="B52" s="90"/>
      <c r="C52" s="89"/>
      <c r="D52" s="89"/>
      <c r="E52" s="89"/>
      <c r="F52" s="89"/>
      <c r="G52" s="89"/>
      <c r="H52" s="89"/>
      <c r="I52" s="89"/>
      <c r="J52" s="89"/>
      <c r="K52" s="89"/>
      <c r="L52" s="89"/>
      <c r="M52" s="89"/>
      <c r="N52" s="89"/>
      <c r="O52" s="89"/>
      <c r="P52" s="89"/>
      <c r="Q52" s="89"/>
      <c r="R52" s="89"/>
      <c r="S52" s="89"/>
      <c r="T52" s="89"/>
      <c r="U52" s="89"/>
      <c r="V52" s="89"/>
      <c r="W52" s="89"/>
      <c r="X52" s="89"/>
      <c r="Y52" s="91"/>
      <c r="Z52" s="89"/>
      <c r="AA52" s="89"/>
      <c r="AB52" s="89"/>
      <c r="AC52" s="89"/>
      <c r="AD52" s="89"/>
      <c r="AE52" s="89"/>
      <c r="AF52" s="89"/>
      <c r="AG52" s="97"/>
      <c r="AH52" s="97"/>
      <c r="AK52" s="89"/>
      <c r="AL52" s="89"/>
      <c r="AM52" s="89"/>
      <c r="AN52" s="89"/>
      <c r="AO52" s="89"/>
      <c r="AP52" s="89"/>
      <c r="AQ52" s="89"/>
      <c r="AR52" s="89"/>
      <c r="AS52" s="89"/>
      <c r="AT52" s="89"/>
      <c r="AU52" s="89"/>
      <c r="AV52" s="89"/>
      <c r="AW52" s="89"/>
      <c r="AX52" s="89"/>
      <c r="AY52" s="94"/>
      <c r="AZ52" s="95"/>
      <c r="BA52" s="96"/>
      <c r="BB52" s="89"/>
    </row>
    <row r="53" spans="1:54" s="92" customFormat="1" ht="23.25" customHeight="1" thickBot="1">
      <c r="A53" s="89"/>
      <c r="B53" s="90" t="s">
        <v>54</v>
      </c>
      <c r="C53" s="89"/>
      <c r="D53" s="89"/>
      <c r="E53" s="89"/>
      <c r="F53" s="89"/>
      <c r="G53" s="89"/>
      <c r="H53" s="89"/>
      <c r="I53" s="89"/>
      <c r="J53" s="220" t="s">
        <v>55</v>
      </c>
      <c r="K53" s="220"/>
      <c r="L53" s="217">
        <v>6</v>
      </c>
      <c r="M53" s="218"/>
      <c r="N53" s="98" t="s">
        <v>116</v>
      </c>
      <c r="O53" s="217">
        <v>0</v>
      </c>
      <c r="P53" s="218"/>
      <c r="Q53" s="95" t="s">
        <v>117</v>
      </c>
      <c r="R53" s="221" t="s">
        <v>58</v>
      </c>
      <c r="S53" s="221"/>
      <c r="T53" s="217">
        <v>21</v>
      </c>
      <c r="U53" s="218"/>
      <c r="V53" s="98" t="s">
        <v>116</v>
      </c>
      <c r="W53" s="217">
        <v>0</v>
      </c>
      <c r="X53" s="218"/>
      <c r="Y53" s="93" t="s">
        <v>118</v>
      </c>
      <c r="AA53" s="100"/>
      <c r="AB53" s="219" t="s">
        <v>152</v>
      </c>
      <c r="AC53" s="219"/>
      <c r="AD53" s="219"/>
      <c r="AE53" s="219"/>
      <c r="AF53" s="219"/>
      <c r="AG53" s="219"/>
      <c r="AH53" s="219"/>
      <c r="AI53" s="219"/>
      <c r="AJ53" s="219"/>
      <c r="AK53" s="219"/>
      <c r="AL53" s="219"/>
      <c r="AM53" s="219"/>
      <c r="AN53" s="219"/>
      <c r="AO53" s="219"/>
      <c r="AP53" s="219"/>
      <c r="AQ53" s="219"/>
      <c r="AR53" s="89"/>
      <c r="AS53" s="89"/>
      <c r="AT53" s="89"/>
      <c r="AU53" s="89"/>
      <c r="AV53" s="89"/>
      <c r="AW53" s="89"/>
      <c r="AX53" s="89"/>
      <c r="AY53" s="94"/>
      <c r="AZ53" s="95"/>
      <c r="BA53" s="96"/>
      <c r="BB53" s="89"/>
    </row>
    <row r="54" spans="1:54" s="92" customFormat="1" ht="23.25" customHeight="1" thickBot="1">
      <c r="A54" s="89"/>
      <c r="B54" s="90" t="s">
        <v>119</v>
      </c>
      <c r="C54" s="89"/>
      <c r="D54" s="89"/>
      <c r="E54" s="89"/>
      <c r="F54" s="89"/>
      <c r="G54" s="89"/>
      <c r="H54" s="89"/>
      <c r="I54" s="89"/>
      <c r="J54" s="220" t="s">
        <v>58</v>
      </c>
      <c r="K54" s="220"/>
      <c r="L54" s="217">
        <v>21</v>
      </c>
      <c r="M54" s="218"/>
      <c r="N54" s="98" t="s">
        <v>116</v>
      </c>
      <c r="O54" s="217">
        <v>0</v>
      </c>
      <c r="P54" s="218"/>
      <c r="Q54" s="95" t="s">
        <v>117</v>
      </c>
      <c r="R54" s="221" t="s">
        <v>55</v>
      </c>
      <c r="S54" s="221"/>
      <c r="T54" s="217">
        <v>6</v>
      </c>
      <c r="U54" s="218"/>
      <c r="V54" s="98" t="s">
        <v>116</v>
      </c>
      <c r="W54" s="217">
        <v>0</v>
      </c>
      <c r="X54" s="218"/>
      <c r="Y54" s="93" t="s">
        <v>118</v>
      </c>
      <c r="AA54" s="100"/>
      <c r="AB54" s="219"/>
      <c r="AC54" s="219"/>
      <c r="AD54" s="219"/>
      <c r="AE54" s="219"/>
      <c r="AF54" s="219"/>
      <c r="AG54" s="219"/>
      <c r="AH54" s="219"/>
      <c r="AI54" s="219"/>
      <c r="AJ54" s="219"/>
      <c r="AK54" s="219"/>
      <c r="AL54" s="219"/>
      <c r="AM54" s="219"/>
      <c r="AN54" s="219"/>
      <c r="AO54" s="219"/>
      <c r="AP54" s="219"/>
      <c r="AQ54" s="219"/>
      <c r="AR54" s="89"/>
      <c r="AS54" s="89"/>
      <c r="AT54" s="89"/>
      <c r="AU54" s="89"/>
      <c r="AV54" s="89"/>
      <c r="AW54" s="89"/>
      <c r="AX54" s="89"/>
      <c r="AY54" s="94"/>
      <c r="AZ54" s="95"/>
      <c r="BA54" s="96"/>
      <c r="BB54" s="89"/>
    </row>
    <row r="55" spans="1:54" s="92" customFormat="1" ht="30" customHeight="1">
      <c r="A55" s="89"/>
      <c r="B55" s="90"/>
      <c r="C55" s="89"/>
      <c r="D55" s="89"/>
      <c r="E55" s="89"/>
      <c r="F55" s="89"/>
      <c r="G55" s="89"/>
      <c r="H55" s="89"/>
      <c r="I55" s="89"/>
      <c r="J55" s="89"/>
      <c r="K55" s="97"/>
      <c r="L55" s="101"/>
      <c r="M55" s="101"/>
      <c r="N55" s="101"/>
      <c r="O55" s="101"/>
      <c r="P55" s="101"/>
      <c r="Q55" s="101"/>
      <c r="R55" s="101"/>
      <c r="S55" s="101"/>
      <c r="T55" s="101"/>
      <c r="U55" s="101"/>
      <c r="V55" s="101"/>
      <c r="W55" s="95"/>
      <c r="X55" s="95"/>
      <c r="Y55" s="99"/>
      <c r="Z55" s="99"/>
      <c r="AA55" s="99"/>
      <c r="AB55" s="99"/>
      <c r="AC55" s="99"/>
      <c r="AD55" s="101"/>
      <c r="AE55" s="102"/>
      <c r="AF55" s="102"/>
      <c r="AG55" s="102"/>
      <c r="AH55" s="102"/>
      <c r="AI55" s="97"/>
      <c r="AJ55" s="93"/>
      <c r="AL55" s="89"/>
      <c r="AM55" s="89"/>
      <c r="AN55" s="89"/>
      <c r="AO55" s="89"/>
      <c r="AP55" s="89"/>
      <c r="AQ55" s="89"/>
      <c r="AR55" s="89"/>
      <c r="AS55" s="89"/>
      <c r="AT55" s="89"/>
      <c r="AU55" s="89"/>
      <c r="AV55" s="89"/>
      <c r="AW55" s="89"/>
      <c r="AX55" s="89"/>
      <c r="AY55" s="94"/>
      <c r="AZ55" s="95"/>
      <c r="BA55" s="96"/>
      <c r="BB55" s="89"/>
    </row>
    <row r="56" spans="1:54" s="92" customFormat="1" ht="24.75" customHeight="1">
      <c r="A56" s="89"/>
      <c r="B56" s="90" t="s">
        <v>60</v>
      </c>
      <c r="C56" s="89"/>
      <c r="D56" s="89"/>
      <c r="E56" s="89"/>
      <c r="F56" s="215" t="s">
        <v>61</v>
      </c>
      <c r="G56" s="215"/>
      <c r="H56" s="215" t="s">
        <v>62</v>
      </c>
      <c r="I56" s="215"/>
      <c r="J56" s="215"/>
      <c r="K56" s="215"/>
      <c r="L56" s="215"/>
      <c r="M56" s="215"/>
      <c r="N56" s="215"/>
      <c r="O56" s="216" t="s">
        <v>63</v>
      </c>
      <c r="P56" s="216"/>
      <c r="Q56" s="101"/>
      <c r="R56" s="101"/>
      <c r="S56" s="215" t="s">
        <v>64</v>
      </c>
      <c r="T56" s="215"/>
      <c r="U56" s="215" t="s">
        <v>62</v>
      </c>
      <c r="V56" s="215"/>
      <c r="W56" s="215"/>
      <c r="X56" s="215"/>
      <c r="Y56" s="215"/>
      <c r="Z56" s="215"/>
      <c r="AA56" s="215"/>
      <c r="AB56" s="216" t="s">
        <v>63</v>
      </c>
      <c r="AC56" s="216"/>
      <c r="AD56" s="101"/>
      <c r="AE56" s="102"/>
      <c r="AF56" s="215" t="s">
        <v>64</v>
      </c>
      <c r="AG56" s="215"/>
      <c r="AH56" s="215" t="s">
        <v>62</v>
      </c>
      <c r="AI56" s="215"/>
      <c r="AJ56" s="215"/>
      <c r="AK56" s="215"/>
      <c r="AL56" s="215"/>
      <c r="AM56" s="215"/>
      <c r="AN56" s="215"/>
      <c r="AO56" s="216" t="s">
        <v>63</v>
      </c>
      <c r="AP56" s="216"/>
      <c r="AQ56" s="89"/>
      <c r="AR56" s="89"/>
      <c r="AS56" s="89"/>
      <c r="AT56" s="89"/>
      <c r="AU56" s="89"/>
      <c r="AV56" s="89"/>
      <c r="AW56" s="89"/>
      <c r="AX56" s="89"/>
      <c r="AY56" s="94"/>
      <c r="AZ56" s="95"/>
      <c r="BA56" s="96"/>
      <c r="BB56" s="89"/>
    </row>
    <row r="57" spans="1:54" s="92" customFormat="1" ht="22.5" customHeight="1">
      <c r="A57" s="89"/>
      <c r="C57" s="89"/>
      <c r="D57" s="89"/>
      <c r="E57" s="89"/>
      <c r="F57" s="212" t="s">
        <v>72</v>
      </c>
      <c r="G57" s="213"/>
      <c r="H57" s="103">
        <v>9</v>
      </c>
      <c r="I57" s="104" t="s">
        <v>120</v>
      </c>
      <c r="J57" s="105">
        <v>0</v>
      </c>
      <c r="K57" s="106" t="s">
        <v>121</v>
      </c>
      <c r="L57" s="105">
        <v>18</v>
      </c>
      <c r="M57" s="107" t="s">
        <v>120</v>
      </c>
      <c r="N57" s="108">
        <v>0</v>
      </c>
      <c r="O57" s="214">
        <v>8</v>
      </c>
      <c r="P57" s="214"/>
      <c r="Q57" s="89"/>
      <c r="R57" s="89"/>
      <c r="S57" s="212" t="s">
        <v>75</v>
      </c>
      <c r="T57" s="213"/>
      <c r="U57" s="103">
        <v>0</v>
      </c>
      <c r="V57" s="104" t="s">
        <v>122</v>
      </c>
      <c r="W57" s="105">
        <v>0</v>
      </c>
      <c r="X57" s="106" t="s">
        <v>123</v>
      </c>
      <c r="Y57" s="105">
        <v>10</v>
      </c>
      <c r="Z57" s="107" t="s">
        <v>122</v>
      </c>
      <c r="AA57" s="108">
        <v>0</v>
      </c>
      <c r="AB57" s="214">
        <v>9</v>
      </c>
      <c r="AC57" s="214"/>
      <c r="AD57" s="89"/>
      <c r="AE57" s="89"/>
      <c r="AF57" s="212"/>
      <c r="AG57" s="213"/>
      <c r="AH57" s="103"/>
      <c r="AI57" s="104" t="s">
        <v>122</v>
      </c>
      <c r="AJ57" s="105"/>
      <c r="AK57" s="106" t="s">
        <v>123</v>
      </c>
      <c r="AL57" s="105"/>
      <c r="AM57" s="107" t="s">
        <v>122</v>
      </c>
      <c r="AN57" s="108"/>
      <c r="AO57" s="214"/>
      <c r="AP57" s="214"/>
      <c r="AQ57" s="89"/>
      <c r="AR57" s="89"/>
      <c r="AS57" s="89"/>
      <c r="AT57" s="89"/>
      <c r="AU57" s="89"/>
      <c r="AV57" s="89"/>
      <c r="AW57" s="89"/>
      <c r="AX57" s="89"/>
      <c r="AY57" s="94"/>
      <c r="AZ57" s="95"/>
      <c r="BA57" s="96"/>
      <c r="BB57" s="89"/>
    </row>
    <row r="58" spans="1:54" s="92" customFormat="1" ht="22.5" customHeight="1">
      <c r="A58" s="89"/>
      <c r="B58" s="90"/>
      <c r="C58" s="89"/>
      <c r="D58" s="89"/>
      <c r="E58" s="89"/>
      <c r="F58" s="212" t="s">
        <v>73</v>
      </c>
      <c r="G58" s="213"/>
      <c r="H58" s="103">
        <v>12</v>
      </c>
      <c r="I58" s="104" t="s">
        <v>120</v>
      </c>
      <c r="J58" s="105">
        <v>0</v>
      </c>
      <c r="K58" s="106" t="s">
        <v>121</v>
      </c>
      <c r="L58" s="105">
        <v>21</v>
      </c>
      <c r="M58" s="107" t="s">
        <v>120</v>
      </c>
      <c r="N58" s="108">
        <v>0</v>
      </c>
      <c r="O58" s="214">
        <v>8</v>
      </c>
      <c r="P58" s="214"/>
      <c r="Q58" s="89"/>
      <c r="R58" s="89"/>
      <c r="S58" s="212"/>
      <c r="T58" s="213"/>
      <c r="U58" s="109"/>
      <c r="V58" s="110" t="s">
        <v>120</v>
      </c>
      <c r="W58" s="111"/>
      <c r="X58" s="112" t="s">
        <v>121</v>
      </c>
      <c r="Y58" s="111"/>
      <c r="Z58" s="113" t="s">
        <v>120</v>
      </c>
      <c r="AA58" s="108"/>
      <c r="AB58" s="214"/>
      <c r="AC58" s="214"/>
      <c r="AD58" s="89"/>
      <c r="AE58" s="89"/>
      <c r="AF58" s="212"/>
      <c r="AG58" s="213"/>
      <c r="AH58" s="103"/>
      <c r="AI58" s="104" t="s">
        <v>120</v>
      </c>
      <c r="AJ58" s="105"/>
      <c r="AK58" s="106" t="s">
        <v>121</v>
      </c>
      <c r="AL58" s="105"/>
      <c r="AM58" s="107" t="s">
        <v>120</v>
      </c>
      <c r="AN58" s="108"/>
      <c r="AO58" s="214"/>
      <c r="AP58" s="214"/>
      <c r="AQ58" s="89"/>
      <c r="AR58" s="89"/>
      <c r="AS58" s="89"/>
      <c r="AT58" s="89"/>
      <c r="AU58" s="89"/>
      <c r="AV58" s="89"/>
      <c r="AW58" s="89"/>
      <c r="AX58" s="89"/>
      <c r="AY58" s="94"/>
      <c r="AZ58" s="95"/>
      <c r="BA58" s="96"/>
      <c r="BB58" s="89"/>
    </row>
    <row r="59" spans="1:54" s="92" customFormat="1" ht="22.5" customHeight="1">
      <c r="A59" s="89"/>
      <c r="B59" s="90"/>
      <c r="C59" s="89"/>
      <c r="D59" s="89"/>
      <c r="E59" s="89"/>
      <c r="F59" s="212" t="s">
        <v>71</v>
      </c>
      <c r="G59" s="213"/>
      <c r="H59" s="103">
        <v>6</v>
      </c>
      <c r="I59" s="104" t="s">
        <v>120</v>
      </c>
      <c r="J59" s="105">
        <v>0</v>
      </c>
      <c r="K59" s="106" t="s">
        <v>121</v>
      </c>
      <c r="L59" s="105">
        <v>15</v>
      </c>
      <c r="M59" s="107" t="s">
        <v>120</v>
      </c>
      <c r="N59" s="108">
        <v>0</v>
      </c>
      <c r="O59" s="214">
        <v>8</v>
      </c>
      <c r="P59" s="214"/>
      <c r="Q59" s="89"/>
      <c r="R59" s="89"/>
      <c r="S59" s="212"/>
      <c r="T59" s="213"/>
      <c r="U59" s="109"/>
      <c r="V59" s="110" t="s">
        <v>120</v>
      </c>
      <c r="W59" s="111"/>
      <c r="X59" s="112" t="s">
        <v>121</v>
      </c>
      <c r="Y59" s="111"/>
      <c r="Z59" s="113" t="s">
        <v>120</v>
      </c>
      <c r="AA59" s="108"/>
      <c r="AB59" s="214"/>
      <c r="AC59" s="214"/>
      <c r="AD59" s="89"/>
      <c r="AE59" s="89"/>
      <c r="AF59" s="212"/>
      <c r="AG59" s="213"/>
      <c r="AH59" s="103"/>
      <c r="AI59" s="104" t="s">
        <v>120</v>
      </c>
      <c r="AJ59" s="105"/>
      <c r="AK59" s="106" t="s">
        <v>121</v>
      </c>
      <c r="AL59" s="105"/>
      <c r="AM59" s="107" t="s">
        <v>120</v>
      </c>
      <c r="AN59" s="108"/>
      <c r="AO59" s="214"/>
      <c r="AP59" s="214"/>
      <c r="AQ59" s="89"/>
      <c r="AR59" s="89"/>
      <c r="AS59" s="89"/>
      <c r="AT59" s="89"/>
      <c r="AU59" s="89"/>
      <c r="AV59" s="89"/>
      <c r="AW59" s="89"/>
      <c r="AX59" s="89"/>
      <c r="AY59" s="94"/>
      <c r="AZ59" s="95"/>
      <c r="BA59" s="96"/>
      <c r="BB59" s="89"/>
    </row>
    <row r="60" spans="1:54" s="92" customFormat="1" ht="22.5" customHeight="1">
      <c r="A60" s="89"/>
      <c r="B60" s="90"/>
      <c r="C60" s="89"/>
      <c r="D60" s="89"/>
      <c r="E60" s="89"/>
      <c r="F60" s="212" t="s">
        <v>111</v>
      </c>
      <c r="G60" s="213"/>
      <c r="H60" s="109">
        <v>17</v>
      </c>
      <c r="I60" s="110" t="s">
        <v>124</v>
      </c>
      <c r="J60" s="105">
        <v>0</v>
      </c>
      <c r="K60" s="112" t="s">
        <v>125</v>
      </c>
      <c r="L60" s="111">
        <v>0</v>
      </c>
      <c r="M60" s="113" t="s">
        <v>124</v>
      </c>
      <c r="N60" s="114">
        <v>0</v>
      </c>
      <c r="O60" s="214">
        <v>7</v>
      </c>
      <c r="P60" s="214"/>
      <c r="Q60" s="89"/>
      <c r="R60" s="89"/>
      <c r="S60" s="212"/>
      <c r="T60" s="213"/>
      <c r="U60" s="109"/>
      <c r="V60" s="110" t="s">
        <v>124</v>
      </c>
      <c r="W60" s="111"/>
      <c r="X60" s="112" t="s">
        <v>125</v>
      </c>
      <c r="Y60" s="111"/>
      <c r="Z60" s="113" t="s">
        <v>124</v>
      </c>
      <c r="AA60" s="114"/>
      <c r="AB60" s="214"/>
      <c r="AC60" s="214"/>
      <c r="AD60" s="89"/>
      <c r="AE60" s="89"/>
      <c r="AF60" s="212"/>
      <c r="AG60" s="213"/>
      <c r="AH60" s="109"/>
      <c r="AI60" s="110" t="s">
        <v>124</v>
      </c>
      <c r="AJ60" s="111"/>
      <c r="AK60" s="112" t="s">
        <v>125</v>
      </c>
      <c r="AL60" s="111"/>
      <c r="AM60" s="113" t="s">
        <v>124</v>
      </c>
      <c r="AN60" s="114"/>
      <c r="AO60" s="214"/>
      <c r="AP60" s="214"/>
      <c r="AQ60" s="89"/>
      <c r="AR60" s="89"/>
      <c r="AS60" s="89"/>
      <c r="AT60" s="89"/>
      <c r="AU60" s="89"/>
      <c r="AV60" s="89"/>
      <c r="AW60" s="89"/>
      <c r="AX60" s="89"/>
      <c r="AY60" s="94"/>
      <c r="AZ60" s="95"/>
      <c r="BA60" s="96"/>
      <c r="BB60" s="89"/>
    </row>
    <row r="61" spans="1:54" s="92" customFormat="1" ht="19.5" customHeight="1">
      <c r="A61" s="89"/>
      <c r="B61" s="91"/>
      <c r="C61" s="89"/>
      <c r="D61" s="91"/>
      <c r="E61" s="91"/>
      <c r="F61" s="91"/>
      <c r="G61" s="91"/>
      <c r="H61" s="91"/>
      <c r="I61" s="91"/>
      <c r="J61" s="91"/>
      <c r="K61" s="89"/>
      <c r="L61" s="89"/>
      <c r="M61" s="89"/>
      <c r="N61" s="89"/>
      <c r="O61" s="89"/>
      <c r="P61" s="89"/>
      <c r="Q61" s="89"/>
      <c r="R61" s="89"/>
      <c r="S61" s="89"/>
      <c r="T61" s="89"/>
      <c r="U61" s="89"/>
      <c r="V61" s="89"/>
      <c r="W61" s="89"/>
      <c r="X61" s="89"/>
      <c r="Y61" s="91"/>
      <c r="Z61" s="89"/>
      <c r="AA61" s="89"/>
      <c r="AB61" s="89"/>
      <c r="AC61" s="89"/>
      <c r="AD61" s="89"/>
      <c r="AE61" s="89"/>
      <c r="AF61" s="89"/>
      <c r="AG61" s="89"/>
      <c r="AH61" s="89"/>
      <c r="AK61" s="89"/>
      <c r="AL61" s="89"/>
      <c r="AM61" s="89"/>
      <c r="AN61" s="89"/>
      <c r="AO61" s="89"/>
      <c r="AP61" s="89"/>
      <c r="AQ61" s="89"/>
      <c r="AR61" s="89"/>
      <c r="AS61" s="89"/>
      <c r="AT61" s="89"/>
      <c r="AU61" s="89"/>
      <c r="AV61" s="89"/>
      <c r="AW61" s="89"/>
      <c r="AX61" s="89"/>
      <c r="AY61" s="94"/>
      <c r="AZ61" s="95"/>
      <c r="BA61" s="96"/>
      <c r="BB61" s="89"/>
    </row>
    <row r="62" spans="1:54" s="92" customFormat="1" ht="19.5" customHeight="1">
      <c r="A62" s="89"/>
      <c r="B62" s="200" t="s">
        <v>65</v>
      </c>
      <c r="C62" s="200"/>
      <c r="D62" s="200"/>
      <c r="E62" s="91"/>
      <c r="F62" s="91"/>
      <c r="G62" s="91"/>
      <c r="H62" s="91"/>
      <c r="I62" s="91"/>
      <c r="J62" s="91"/>
      <c r="K62" s="89"/>
      <c r="L62" s="89"/>
      <c r="M62" s="89"/>
      <c r="N62" s="89"/>
      <c r="O62" s="89"/>
      <c r="P62" s="89"/>
      <c r="Q62" s="89"/>
      <c r="R62" s="89"/>
      <c r="S62" s="89"/>
      <c r="T62" s="89"/>
      <c r="U62" s="89"/>
      <c r="V62" s="89"/>
      <c r="W62" s="89"/>
      <c r="X62" s="89"/>
      <c r="Y62" s="91"/>
      <c r="Z62" s="89"/>
      <c r="AA62" s="89"/>
      <c r="AB62" s="89"/>
      <c r="AC62" s="89"/>
      <c r="AD62" s="89"/>
      <c r="AE62" s="89"/>
      <c r="AF62" s="89"/>
      <c r="AG62" s="89"/>
      <c r="AH62" s="89"/>
      <c r="AK62" s="89"/>
      <c r="AL62" s="89"/>
      <c r="AM62" s="89"/>
      <c r="AN62" s="89"/>
      <c r="AO62" s="89"/>
      <c r="AP62" s="89"/>
      <c r="AQ62" s="89"/>
      <c r="AR62" s="89"/>
      <c r="AS62" s="89"/>
      <c r="AT62" s="89"/>
      <c r="AU62" s="89"/>
      <c r="AV62" s="89"/>
      <c r="AW62" s="89"/>
      <c r="AX62" s="89"/>
      <c r="AY62" s="94"/>
      <c r="AZ62" s="95"/>
      <c r="BA62" s="96"/>
      <c r="BB62" s="89"/>
    </row>
    <row r="63" spans="1:54" s="92" customFormat="1" ht="19.5" customHeight="1">
      <c r="A63" s="89"/>
      <c r="B63" s="200"/>
      <c r="C63" s="200"/>
      <c r="D63" s="200"/>
      <c r="E63" s="91"/>
      <c r="F63" s="91"/>
      <c r="G63" s="91"/>
      <c r="H63" s="91"/>
      <c r="I63" s="91"/>
      <c r="J63" s="91"/>
      <c r="K63" s="89"/>
      <c r="L63" s="89"/>
      <c r="M63" s="89"/>
      <c r="N63" s="89"/>
      <c r="O63" s="89"/>
      <c r="P63" s="89"/>
      <c r="Q63" s="89"/>
      <c r="R63" s="89"/>
      <c r="S63" s="89"/>
      <c r="T63" s="89"/>
      <c r="U63" s="89"/>
      <c r="V63" s="89"/>
      <c r="W63" s="89"/>
      <c r="X63" s="89"/>
      <c r="Y63" s="91"/>
      <c r="Z63" s="89"/>
      <c r="AA63" s="89"/>
      <c r="AB63" s="89"/>
      <c r="AC63" s="89"/>
      <c r="AD63" s="89"/>
      <c r="AE63" s="89"/>
      <c r="AF63" s="89"/>
      <c r="AG63" s="89"/>
      <c r="AH63" s="89"/>
      <c r="AK63" s="89"/>
      <c r="AL63" s="89"/>
      <c r="AM63" s="89"/>
      <c r="AN63" s="89"/>
      <c r="AO63" s="89"/>
      <c r="AP63" s="89"/>
      <c r="AQ63" s="89"/>
      <c r="AR63" s="89"/>
      <c r="AS63" s="89"/>
      <c r="AT63" s="89"/>
      <c r="AU63" s="89"/>
      <c r="AV63" s="89"/>
      <c r="AW63" s="89"/>
      <c r="AX63" s="89"/>
      <c r="AY63" s="94"/>
      <c r="AZ63" s="95"/>
      <c r="BA63" s="96"/>
      <c r="BB63" s="89"/>
    </row>
    <row r="64" spans="2:53" s="116" customFormat="1" ht="19.5" customHeight="1">
      <c r="B64" s="201" t="s">
        <v>66</v>
      </c>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row>
    <row r="65" spans="2:53" s="116" customFormat="1" ht="46.5" customHeight="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row>
    <row r="66" spans="2:53" s="117" customFormat="1" ht="19.5" customHeight="1">
      <c r="B66" s="115" t="s">
        <v>67</v>
      </c>
      <c r="C66" s="118"/>
      <c r="D66" s="118"/>
      <c r="E66" s="118"/>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row>
    <row r="67" spans="2:53" s="117" customFormat="1" ht="19.5" customHeight="1">
      <c r="B67" s="202" t="s">
        <v>41</v>
      </c>
      <c r="C67" s="202"/>
      <c r="D67" s="202"/>
      <c r="E67" s="202"/>
      <c r="F67" s="203" t="s">
        <v>68</v>
      </c>
      <c r="G67" s="203"/>
      <c r="H67" s="202" t="s">
        <v>69</v>
      </c>
      <c r="I67" s="202"/>
      <c r="J67" s="202"/>
      <c r="K67" s="202"/>
      <c r="L67" s="202"/>
      <c r="M67" s="202" t="s">
        <v>128</v>
      </c>
      <c r="N67" s="202"/>
      <c r="O67" s="202"/>
      <c r="P67" s="202"/>
      <c r="Q67" s="202"/>
      <c r="R67" s="204" t="s">
        <v>70</v>
      </c>
      <c r="S67" s="204"/>
      <c r="T67" s="204"/>
      <c r="U67" s="204"/>
      <c r="V67" s="204"/>
      <c r="W67" s="120" t="s">
        <v>71</v>
      </c>
      <c r="X67" s="121" t="s">
        <v>72</v>
      </c>
      <c r="Y67" s="121" t="s">
        <v>73</v>
      </c>
      <c r="Z67" s="121" t="s">
        <v>74</v>
      </c>
      <c r="AA67" s="121" t="s">
        <v>75</v>
      </c>
      <c r="AB67" s="121" t="s">
        <v>76</v>
      </c>
      <c r="AC67" s="121" t="s">
        <v>76</v>
      </c>
      <c r="AD67" s="121" t="s">
        <v>71</v>
      </c>
      <c r="AE67" s="121" t="s">
        <v>72</v>
      </c>
      <c r="AF67" s="121" t="s">
        <v>73</v>
      </c>
      <c r="AG67" s="121" t="s">
        <v>74</v>
      </c>
      <c r="AH67" s="121" t="s">
        <v>75</v>
      </c>
      <c r="AI67" s="121" t="s">
        <v>77</v>
      </c>
      <c r="AJ67" s="121" t="s">
        <v>77</v>
      </c>
      <c r="AK67" s="121" t="s">
        <v>71</v>
      </c>
      <c r="AL67" s="121" t="s">
        <v>72</v>
      </c>
      <c r="AM67" s="121" t="s">
        <v>73</v>
      </c>
      <c r="AN67" s="121" t="s">
        <v>74</v>
      </c>
      <c r="AO67" s="121" t="s">
        <v>75</v>
      </c>
      <c r="AP67" s="121" t="s">
        <v>77</v>
      </c>
      <c r="AQ67" s="121" t="s">
        <v>77</v>
      </c>
      <c r="AR67" s="121" t="s">
        <v>71</v>
      </c>
      <c r="AS67" s="121" t="s">
        <v>72</v>
      </c>
      <c r="AT67" s="121" t="s">
        <v>73</v>
      </c>
      <c r="AU67" s="121" t="s">
        <v>74</v>
      </c>
      <c r="AV67" s="121" t="s">
        <v>75</v>
      </c>
      <c r="AW67" s="121" t="s">
        <v>77</v>
      </c>
      <c r="AX67" s="122" t="s">
        <v>77</v>
      </c>
      <c r="AY67" s="205">
        <f>SUM(W68:AV69)</f>
        <v>160</v>
      </c>
      <c r="AZ67" s="208">
        <f>AY67/4</f>
        <v>40</v>
      </c>
      <c r="BA67" s="123"/>
    </row>
    <row r="68" spans="1:54" s="128" customFormat="1" ht="19.5" customHeight="1">
      <c r="A68" s="20"/>
      <c r="B68" s="202"/>
      <c r="C68" s="202"/>
      <c r="D68" s="202"/>
      <c r="E68" s="202"/>
      <c r="F68" s="203"/>
      <c r="G68" s="203"/>
      <c r="H68" s="202"/>
      <c r="I68" s="202"/>
      <c r="J68" s="202"/>
      <c r="K68" s="202"/>
      <c r="L68" s="202"/>
      <c r="M68" s="202"/>
      <c r="N68" s="202"/>
      <c r="O68" s="202"/>
      <c r="P68" s="202"/>
      <c r="Q68" s="202"/>
      <c r="R68" s="211" t="s">
        <v>78</v>
      </c>
      <c r="S68" s="211"/>
      <c r="T68" s="211"/>
      <c r="U68" s="211"/>
      <c r="V68" s="211"/>
      <c r="W68" s="124">
        <v>8</v>
      </c>
      <c r="X68" s="125">
        <v>8</v>
      </c>
      <c r="Y68" s="125">
        <v>8</v>
      </c>
      <c r="Z68" s="125">
        <v>4</v>
      </c>
      <c r="AA68" s="125">
        <v>4</v>
      </c>
      <c r="AB68" s="125"/>
      <c r="AC68" s="125"/>
      <c r="AD68" s="125">
        <v>8</v>
      </c>
      <c r="AE68" s="125">
        <v>8</v>
      </c>
      <c r="AF68" s="125">
        <v>8</v>
      </c>
      <c r="AG68" s="125">
        <v>4</v>
      </c>
      <c r="AH68" s="125">
        <v>4</v>
      </c>
      <c r="AI68" s="125"/>
      <c r="AJ68" s="125"/>
      <c r="AK68" s="125">
        <v>8</v>
      </c>
      <c r="AL68" s="125">
        <v>8</v>
      </c>
      <c r="AM68" s="125">
        <v>8</v>
      </c>
      <c r="AN68" s="125">
        <v>4</v>
      </c>
      <c r="AO68" s="125">
        <v>4</v>
      </c>
      <c r="AP68" s="125"/>
      <c r="AQ68" s="125"/>
      <c r="AR68" s="125">
        <v>8</v>
      </c>
      <c r="AS68" s="125">
        <v>8</v>
      </c>
      <c r="AT68" s="125">
        <v>8</v>
      </c>
      <c r="AU68" s="125">
        <v>4</v>
      </c>
      <c r="AV68" s="125">
        <v>4</v>
      </c>
      <c r="AW68" s="125"/>
      <c r="AX68" s="126"/>
      <c r="AY68" s="206"/>
      <c r="AZ68" s="209"/>
      <c r="BA68" s="127"/>
      <c r="BB68" s="115"/>
    </row>
    <row r="69" spans="1:54" s="128" customFormat="1" ht="19.5" customHeight="1">
      <c r="A69" s="20"/>
      <c r="B69" s="202"/>
      <c r="C69" s="202"/>
      <c r="D69" s="202"/>
      <c r="E69" s="202"/>
      <c r="F69" s="203"/>
      <c r="G69" s="203"/>
      <c r="H69" s="202"/>
      <c r="I69" s="202"/>
      <c r="J69" s="202"/>
      <c r="K69" s="202"/>
      <c r="L69" s="202"/>
      <c r="M69" s="202"/>
      <c r="N69" s="202"/>
      <c r="O69" s="202"/>
      <c r="P69" s="202"/>
      <c r="Q69" s="202"/>
      <c r="R69" s="190" t="s">
        <v>79</v>
      </c>
      <c r="S69" s="190"/>
      <c r="T69" s="190"/>
      <c r="U69" s="190"/>
      <c r="V69" s="190"/>
      <c r="W69" s="129"/>
      <c r="X69" s="130"/>
      <c r="Y69" s="130"/>
      <c r="Z69" s="130">
        <v>3</v>
      </c>
      <c r="AA69" s="130">
        <v>5</v>
      </c>
      <c r="AB69" s="130"/>
      <c r="AC69" s="130"/>
      <c r="AD69" s="130"/>
      <c r="AE69" s="130"/>
      <c r="AF69" s="130"/>
      <c r="AG69" s="130">
        <v>3</v>
      </c>
      <c r="AH69" s="130">
        <v>5</v>
      </c>
      <c r="AI69" s="130"/>
      <c r="AJ69" s="130"/>
      <c r="AK69" s="130"/>
      <c r="AL69" s="130"/>
      <c r="AM69" s="130"/>
      <c r="AN69" s="130">
        <v>3</v>
      </c>
      <c r="AO69" s="130">
        <v>5</v>
      </c>
      <c r="AP69" s="130"/>
      <c r="AQ69" s="130"/>
      <c r="AR69" s="130"/>
      <c r="AS69" s="130"/>
      <c r="AT69" s="130"/>
      <c r="AU69" s="130">
        <v>3</v>
      </c>
      <c r="AV69" s="130">
        <v>5</v>
      </c>
      <c r="AW69" s="130"/>
      <c r="AX69" s="131"/>
      <c r="AY69" s="207"/>
      <c r="AZ69" s="210"/>
      <c r="BA69" s="127"/>
      <c r="BB69" s="115"/>
    </row>
    <row r="70" spans="1:54" s="128" customFormat="1" ht="19.5" customHeight="1">
      <c r="A70" s="20"/>
      <c r="B70" s="132"/>
      <c r="C70" s="133"/>
      <c r="D70" s="132"/>
      <c r="E70" s="132"/>
      <c r="F70" s="132"/>
      <c r="G70" s="132"/>
      <c r="H70" s="132"/>
      <c r="I70" s="132"/>
      <c r="J70" s="132"/>
      <c r="K70" s="86"/>
      <c r="L70" s="88"/>
      <c r="M70" s="88"/>
      <c r="N70" s="88"/>
      <c r="O70" s="88"/>
      <c r="P70" s="88"/>
      <c r="Q70" s="88"/>
      <c r="R70" s="88"/>
      <c r="S70" s="88"/>
      <c r="T70" s="88"/>
      <c r="U70" s="88"/>
      <c r="V70" s="88"/>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c r="AZ70" s="134"/>
      <c r="BA70" s="127"/>
      <c r="BB70" s="115"/>
    </row>
    <row r="71" spans="2:53" s="135" customFormat="1" ht="19.5" customHeight="1">
      <c r="B71" s="136" t="s">
        <v>80</v>
      </c>
      <c r="AG71" s="137"/>
      <c r="AH71" s="138"/>
      <c r="AI71" s="138"/>
      <c r="AJ71" s="138"/>
      <c r="AK71" s="138"/>
      <c r="AL71" s="138"/>
      <c r="AM71" s="138"/>
      <c r="AN71" s="138"/>
      <c r="AO71" s="138"/>
      <c r="AP71" s="138"/>
      <c r="AQ71" s="138"/>
      <c r="AR71" s="138"/>
      <c r="AS71" s="138"/>
      <c r="AT71" s="138"/>
      <c r="AU71" s="138"/>
      <c r="AV71" s="138"/>
      <c r="AW71" s="138"/>
      <c r="AX71" s="138"/>
      <c r="AY71" s="139"/>
      <c r="AZ71" s="139"/>
      <c r="BA71" s="140"/>
    </row>
    <row r="72" spans="2:53" s="135" customFormat="1" ht="19.5" customHeight="1">
      <c r="B72" s="141"/>
      <c r="AG72" s="137"/>
      <c r="AH72" s="138"/>
      <c r="AI72" s="138"/>
      <c r="AJ72" s="138"/>
      <c r="AK72" s="138"/>
      <c r="AL72" s="138"/>
      <c r="AM72" s="138"/>
      <c r="AN72" s="138"/>
      <c r="AO72" s="138"/>
      <c r="AP72" s="138"/>
      <c r="AQ72" s="138"/>
      <c r="AR72" s="138"/>
      <c r="AS72" s="138"/>
      <c r="AT72" s="138"/>
      <c r="AU72" s="138"/>
      <c r="AV72" s="138"/>
      <c r="AW72" s="138"/>
      <c r="AX72" s="138"/>
      <c r="AY72" s="139"/>
      <c r="AZ72" s="139"/>
      <c r="BA72" s="140"/>
    </row>
    <row r="73" spans="2:53" s="135" customFormat="1" ht="19.5" customHeight="1">
      <c r="B73" s="141"/>
      <c r="J73" s="191" t="s">
        <v>81</v>
      </c>
      <c r="K73" s="192"/>
      <c r="L73" s="192"/>
      <c r="M73" s="193"/>
      <c r="N73" s="191" t="s">
        <v>82</v>
      </c>
      <c r="O73" s="192"/>
      <c r="P73" s="192"/>
      <c r="Q73" s="192"/>
      <c r="R73" s="192"/>
      <c r="S73" s="192"/>
      <c r="T73" s="192"/>
      <c r="U73" s="192"/>
      <c r="V73" s="193"/>
      <c r="W73" s="191" t="s">
        <v>81</v>
      </c>
      <c r="X73" s="192"/>
      <c r="Y73" s="192"/>
      <c r="Z73" s="193"/>
      <c r="AA73" s="128"/>
      <c r="AG73" s="137"/>
      <c r="AH73" s="138"/>
      <c r="AI73" s="138"/>
      <c r="AJ73" s="138"/>
      <c r="AK73" s="138"/>
      <c r="AL73" s="138"/>
      <c r="AM73" s="138"/>
      <c r="AN73" s="138"/>
      <c r="AO73" s="138"/>
      <c r="AP73" s="138"/>
      <c r="AQ73" s="138"/>
      <c r="AR73" s="138"/>
      <c r="AS73" s="138"/>
      <c r="AT73" s="138"/>
      <c r="AU73" s="138"/>
      <c r="AV73" s="138"/>
      <c r="AW73" s="138"/>
      <c r="AX73" s="138"/>
      <c r="AY73" s="139"/>
      <c r="AZ73" s="139"/>
      <c r="BA73" s="140"/>
    </row>
    <row r="74" spans="2:53" s="135" customFormat="1" ht="19.5" customHeight="1">
      <c r="B74" s="141"/>
      <c r="J74" s="194" t="s">
        <v>83</v>
      </c>
      <c r="K74" s="195"/>
      <c r="L74" s="195"/>
      <c r="M74" s="196"/>
      <c r="N74" s="197" t="s">
        <v>84</v>
      </c>
      <c r="O74" s="198"/>
      <c r="P74" s="198"/>
      <c r="Q74" s="198"/>
      <c r="R74" s="198"/>
      <c r="S74" s="198"/>
      <c r="T74" s="198"/>
      <c r="U74" s="198"/>
      <c r="V74" s="199"/>
      <c r="W74" s="194" t="s">
        <v>85</v>
      </c>
      <c r="X74" s="195"/>
      <c r="Y74" s="195"/>
      <c r="Z74" s="196"/>
      <c r="AA74" s="128"/>
      <c r="AG74" s="137"/>
      <c r="AH74" s="138"/>
      <c r="AI74" s="138"/>
      <c r="AJ74" s="138"/>
      <c r="AK74" s="138"/>
      <c r="AL74" s="138"/>
      <c r="AM74" s="138"/>
      <c r="AN74" s="138"/>
      <c r="AO74" s="138"/>
      <c r="AP74" s="138"/>
      <c r="AQ74" s="138"/>
      <c r="AR74" s="138"/>
      <c r="AS74" s="138"/>
      <c r="AT74" s="138"/>
      <c r="AU74" s="138"/>
      <c r="AV74" s="138"/>
      <c r="AW74" s="138"/>
      <c r="AX74" s="138"/>
      <c r="AY74" s="139"/>
      <c r="AZ74" s="139"/>
      <c r="BA74" s="140"/>
    </row>
    <row r="75" spans="2:53" s="135" customFormat="1" ht="19.5" customHeight="1">
      <c r="B75" s="141"/>
      <c r="C75" s="128"/>
      <c r="J75" s="181" t="s">
        <v>126</v>
      </c>
      <c r="K75" s="182"/>
      <c r="L75" s="182"/>
      <c r="M75" s="182"/>
      <c r="N75" s="183" t="s">
        <v>127</v>
      </c>
      <c r="O75" s="182"/>
      <c r="P75" s="184"/>
      <c r="Q75" s="183" t="s">
        <v>88</v>
      </c>
      <c r="R75" s="182"/>
      <c r="S75" s="182"/>
      <c r="T75" s="182"/>
      <c r="U75" s="182"/>
      <c r="V75" s="184"/>
      <c r="W75" s="183" t="s">
        <v>89</v>
      </c>
      <c r="X75" s="182"/>
      <c r="Y75" s="182"/>
      <c r="Z75" s="185"/>
      <c r="AA75" s="128"/>
      <c r="AG75" s="137"/>
      <c r="AH75" s="138"/>
      <c r="AI75" s="138"/>
      <c r="AJ75" s="138"/>
      <c r="AK75" s="138"/>
      <c r="AL75" s="138"/>
      <c r="AM75" s="138"/>
      <c r="AN75" s="138"/>
      <c r="AO75" s="138"/>
      <c r="AP75" s="138"/>
      <c r="AQ75" s="138"/>
      <c r="AR75" s="138"/>
      <c r="AS75" s="138"/>
      <c r="AT75" s="138"/>
      <c r="AU75" s="138"/>
      <c r="AV75" s="138"/>
      <c r="AW75" s="138"/>
      <c r="AX75" s="138"/>
      <c r="AY75" s="139"/>
      <c r="AZ75" s="139"/>
      <c r="BA75" s="140"/>
    </row>
    <row r="76" spans="2:53" s="135" customFormat="1" ht="19.5" customHeight="1">
      <c r="B76" s="141"/>
      <c r="C76" s="128" t="s">
        <v>90</v>
      </c>
      <c r="J76" s="186" t="s">
        <v>91</v>
      </c>
      <c r="K76" s="187"/>
      <c r="L76" s="187"/>
      <c r="M76" s="187"/>
      <c r="N76" s="187"/>
      <c r="O76" s="187"/>
      <c r="P76" s="187"/>
      <c r="Q76" s="188" t="s">
        <v>92</v>
      </c>
      <c r="R76" s="187"/>
      <c r="S76" s="187"/>
      <c r="T76" s="187"/>
      <c r="U76" s="187"/>
      <c r="V76" s="187"/>
      <c r="W76" s="187"/>
      <c r="X76" s="187"/>
      <c r="Y76" s="187"/>
      <c r="Z76" s="189"/>
      <c r="AA76" s="128"/>
      <c r="AH76" s="138"/>
      <c r="AI76" s="138"/>
      <c r="AJ76" s="138"/>
      <c r="AK76" s="138"/>
      <c r="AL76" s="138"/>
      <c r="AM76" s="138"/>
      <c r="AN76" s="138"/>
      <c r="AO76" s="138"/>
      <c r="AP76" s="138"/>
      <c r="AQ76" s="138"/>
      <c r="AR76" s="138"/>
      <c r="AS76" s="138"/>
      <c r="AT76" s="138"/>
      <c r="AU76" s="138"/>
      <c r="AV76" s="138"/>
      <c r="AW76" s="138"/>
      <c r="AX76" s="138"/>
      <c r="AY76" s="139"/>
      <c r="AZ76" s="139"/>
      <c r="BA76" s="140"/>
    </row>
    <row r="77" spans="2:53" s="135" customFormat="1" ht="19.5" customHeight="1">
      <c r="B77" s="141"/>
      <c r="AB77" s="142"/>
      <c r="AH77" s="143"/>
      <c r="AI77" s="143"/>
      <c r="AJ77" s="143"/>
      <c r="AK77" s="143"/>
      <c r="AL77" s="143"/>
      <c r="AM77" s="143"/>
      <c r="AN77" s="143"/>
      <c r="AO77" s="138"/>
      <c r="AP77" s="138"/>
      <c r="AQ77" s="138"/>
      <c r="AR77" s="138"/>
      <c r="AS77" s="138"/>
      <c r="AT77" s="138"/>
      <c r="AU77" s="138"/>
      <c r="AV77" s="138"/>
      <c r="AW77" s="138"/>
      <c r="AX77" s="138"/>
      <c r="AY77" s="144"/>
      <c r="AZ77" s="139"/>
      <c r="BA77" s="140"/>
    </row>
    <row r="78" spans="1:54" s="128" customFormat="1" ht="19.5" customHeight="1">
      <c r="A78" s="115"/>
      <c r="B78" s="115" t="s">
        <v>93</v>
      </c>
      <c r="C78" s="115"/>
      <c r="D78" s="115"/>
      <c r="E78" s="115"/>
      <c r="F78" s="115"/>
      <c r="G78" s="115"/>
      <c r="H78" s="115"/>
      <c r="I78" s="115"/>
      <c r="J78" s="115"/>
      <c r="K78" s="115"/>
      <c r="L78" s="115"/>
      <c r="M78" s="115"/>
      <c r="N78" s="115"/>
      <c r="O78" s="115"/>
      <c r="P78" s="115"/>
      <c r="Q78" s="115"/>
      <c r="R78" s="115"/>
      <c r="S78" s="115"/>
      <c r="T78" s="115"/>
      <c r="U78" s="115"/>
      <c r="V78" s="115"/>
      <c r="Y78" s="115"/>
      <c r="Z78" s="23" t="s">
        <v>1</v>
      </c>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45"/>
      <c r="AZ78" s="145"/>
      <c r="BA78" s="146"/>
      <c r="BB78" s="115"/>
    </row>
    <row r="79" spans="2:53" s="147" customFormat="1" ht="19.5" customHeight="1">
      <c r="B79" s="147" t="s">
        <v>94</v>
      </c>
      <c r="AY79" s="148"/>
      <c r="AZ79" s="148"/>
      <c r="BA79" s="149"/>
    </row>
    <row r="80" spans="2:53" s="147" customFormat="1" ht="19.5" customHeight="1">
      <c r="B80" s="147" t="s">
        <v>95</v>
      </c>
      <c r="AY80" s="148"/>
      <c r="AZ80" s="148"/>
      <c r="BA80" s="149"/>
    </row>
    <row r="81" spans="2:53" s="116" customFormat="1" ht="19.5" customHeight="1">
      <c r="B81" s="150" t="s">
        <v>96</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row>
    <row r="82" spans="1:54" s="128" customFormat="1" ht="19.5" customHeight="1">
      <c r="A82" s="115"/>
      <c r="B82" s="115" t="s">
        <v>97</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45"/>
      <c r="AZ82" s="145"/>
      <c r="BA82" s="146"/>
      <c r="BB82" s="115"/>
    </row>
    <row r="83" spans="1:54" s="128" customFormat="1" ht="19.5" customHeight="1">
      <c r="A83" s="115"/>
      <c r="B83" s="115" t="s">
        <v>98</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45"/>
      <c r="AZ83" s="145"/>
      <c r="BA83" s="146"/>
      <c r="BB83" s="115"/>
    </row>
    <row r="84" spans="1:54" s="128" customFormat="1" ht="19.5" customHeight="1">
      <c r="A84" s="115"/>
      <c r="B84" s="115" t="s">
        <v>99</v>
      </c>
      <c r="C84" s="115"/>
      <c r="D84" s="115"/>
      <c r="E84" s="115"/>
      <c r="F84" s="115"/>
      <c r="G84" s="115"/>
      <c r="H84" s="115"/>
      <c r="I84" s="115"/>
      <c r="J84" s="115"/>
      <c r="K84" s="115"/>
      <c r="L84" s="115"/>
      <c r="M84" s="115"/>
      <c r="N84" s="115"/>
      <c r="O84" s="115"/>
      <c r="P84" s="115"/>
      <c r="Q84" s="115"/>
      <c r="R84" s="115"/>
      <c r="S84" s="115"/>
      <c r="T84" s="115"/>
      <c r="U84" s="115"/>
      <c r="V84" s="115"/>
      <c r="W84" s="23"/>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45"/>
      <c r="AZ84" s="145"/>
      <c r="BA84" s="146"/>
      <c r="BB84" s="115"/>
    </row>
    <row r="85" spans="1:54" s="128" customFormat="1" ht="19.5" customHeight="1">
      <c r="A85" s="115"/>
      <c r="B85" s="115" t="s">
        <v>100</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45"/>
      <c r="AZ85" s="145"/>
      <c r="BA85" s="146"/>
      <c r="BB85" s="115"/>
    </row>
    <row r="86" spans="1:54" s="128" customFormat="1" ht="19.5" customHeight="1">
      <c r="A86" s="115"/>
      <c r="B86" s="115" t="s">
        <v>156</v>
      </c>
      <c r="C86" s="115"/>
      <c r="D86" s="115"/>
      <c r="E86" s="115"/>
      <c r="F86" s="115"/>
      <c r="G86" s="115"/>
      <c r="H86" s="115"/>
      <c r="I86" s="115"/>
      <c r="J86" s="115"/>
      <c r="K86" s="11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6"/>
      <c r="BB86" s="115"/>
    </row>
    <row r="87" spans="1:54" s="128" customFormat="1" ht="19.5" customHeight="1">
      <c r="A87" s="115"/>
      <c r="B87" s="115" t="s">
        <v>155</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45"/>
      <c r="AZ87" s="145"/>
      <c r="BA87" s="146"/>
      <c r="BB87" s="115"/>
    </row>
    <row r="88" s="128" customFormat="1" ht="19.5" customHeight="1" hidden="1">
      <c r="B88" s="128" t="s">
        <v>101</v>
      </c>
    </row>
    <row r="89" ht="15" customHeight="1"/>
  </sheetData>
  <sheetProtection sheet="1" formatCells="0" formatColumns="0" formatRows="0" insertColumns="0" insertRows="0" insertHyperlinks="0" deleteColumns="0" deleteRows="0" selectLockedCells="1" sort="0" autoFilter="0" pivotTables="0"/>
  <protectedRanges>
    <protectedRange password="CAA6" sqref="F57:H60 J57:J60 L57:L60 N57:P60 S57:U60 W57:W60 Y57:Y60 AA57:AC60 AF57:AH60 AJ57:AJ60 AL57:AL60 AN57:AP60" name="範囲5"/>
    <protectedRange sqref="L53:M54 O53:P54 T53:U54 W53:X54" name="範囲4"/>
    <protectedRange password="CAA6" sqref="AD50:AE51" name="範囲3"/>
    <protectedRange password="CAA6" sqref="F9:Q45" name="範囲2"/>
    <protectedRange password="CAA6" sqref="W8:AX8 W11:AX45" name="範囲1"/>
    <protectedRange password="CAA6" sqref="W9:AX10" name="範囲1_1"/>
  </protectedRanges>
  <mergeCells count="243">
    <mergeCell ref="AH3:AL3"/>
    <mergeCell ref="AN3:AZ3"/>
    <mergeCell ref="O60:P60"/>
    <mergeCell ref="M67:Q69"/>
    <mergeCell ref="AZ67:AZ69"/>
    <mergeCell ref="R67:V67"/>
    <mergeCell ref="R68:V68"/>
    <mergeCell ref="R69:V69"/>
    <mergeCell ref="AY67:AY69"/>
    <mergeCell ref="S60:T60"/>
    <mergeCell ref="AO57:AP57"/>
    <mergeCell ref="F60:G60"/>
    <mergeCell ref="H45:L45"/>
    <mergeCell ref="J54:K54"/>
    <mergeCell ref="L53:M53"/>
    <mergeCell ref="J53:K53"/>
    <mergeCell ref="L54:M54"/>
    <mergeCell ref="H56:N56"/>
    <mergeCell ref="O56:P56"/>
    <mergeCell ref="O57:P57"/>
    <mergeCell ref="F57:G57"/>
    <mergeCell ref="O59:P59"/>
    <mergeCell ref="O58:P58"/>
    <mergeCell ref="B67:E69"/>
    <mergeCell ref="F67:G69"/>
    <mergeCell ref="H67:L69"/>
    <mergeCell ref="F58:G58"/>
    <mergeCell ref="F59:G59"/>
    <mergeCell ref="B64:BA65"/>
    <mergeCell ref="S58:T58"/>
    <mergeCell ref="B13:E45"/>
    <mergeCell ref="H14:L14"/>
    <mergeCell ref="H36:L36"/>
    <mergeCell ref="H28:L28"/>
    <mergeCell ref="H29:L29"/>
    <mergeCell ref="H30:L30"/>
    <mergeCell ref="H31:L31"/>
    <mergeCell ref="H24:L24"/>
    <mergeCell ref="H26:L26"/>
    <mergeCell ref="H27:L27"/>
    <mergeCell ref="F56:G56"/>
    <mergeCell ref="F13:G15"/>
    <mergeCell ref="F16:G18"/>
    <mergeCell ref="F19:G21"/>
    <mergeCell ref="H43:L43"/>
    <mergeCell ref="H44:L44"/>
    <mergeCell ref="H22:L22"/>
    <mergeCell ref="H23:L23"/>
    <mergeCell ref="H25:L25"/>
    <mergeCell ref="H40:L40"/>
    <mergeCell ref="H41:L41"/>
    <mergeCell ref="H42:L42"/>
    <mergeCell ref="H32:L32"/>
    <mergeCell ref="H33:L33"/>
    <mergeCell ref="H34:L34"/>
    <mergeCell ref="H35:L35"/>
    <mergeCell ref="H16:L16"/>
    <mergeCell ref="H17:L17"/>
    <mergeCell ref="H18:L18"/>
    <mergeCell ref="H19:L19"/>
    <mergeCell ref="H20:L20"/>
    <mergeCell ref="H21:L21"/>
    <mergeCell ref="M16:Q18"/>
    <mergeCell ref="M19:Q21"/>
    <mergeCell ref="M22:Q24"/>
    <mergeCell ref="M43:Q45"/>
    <mergeCell ref="M34:Q36"/>
    <mergeCell ref="M25:Q27"/>
    <mergeCell ref="M40:Q42"/>
    <mergeCell ref="M28:Q30"/>
    <mergeCell ref="M31:Q33"/>
    <mergeCell ref="AZ11:AZ12"/>
    <mergeCell ref="W54:X54"/>
    <mergeCell ref="F22:G24"/>
    <mergeCell ref="F25:G27"/>
    <mergeCell ref="F28:G30"/>
    <mergeCell ref="F31:G33"/>
    <mergeCell ref="F34:G36"/>
    <mergeCell ref="F40:G42"/>
    <mergeCell ref="F43:G45"/>
    <mergeCell ref="R20:V20"/>
    <mergeCell ref="BA13:BA45"/>
    <mergeCell ref="AY34:AY36"/>
    <mergeCell ref="AZ34:AZ36"/>
    <mergeCell ref="AY40:AY42"/>
    <mergeCell ref="AY28:AY30"/>
    <mergeCell ref="AZ28:AZ30"/>
    <mergeCell ref="AY31:AY33"/>
    <mergeCell ref="AZ31:AZ33"/>
    <mergeCell ref="AY22:AY24"/>
    <mergeCell ref="AZ22:AZ24"/>
    <mergeCell ref="AZ16:AZ18"/>
    <mergeCell ref="AZ19:AZ21"/>
    <mergeCell ref="AY43:AY45"/>
    <mergeCell ref="AZ43:AZ45"/>
    <mergeCell ref="R12:V12"/>
    <mergeCell ref="R15:V15"/>
    <mergeCell ref="R16:V16"/>
    <mergeCell ref="R17:V17"/>
    <mergeCell ref="R18:V18"/>
    <mergeCell ref="AZ25:AZ27"/>
    <mergeCell ref="AY25:AY27"/>
    <mergeCell ref="AY16:AY18"/>
    <mergeCell ref="AY19:AY21"/>
    <mergeCell ref="R19:V19"/>
    <mergeCell ref="R22:V22"/>
    <mergeCell ref="R23:V23"/>
    <mergeCell ref="R26:V26"/>
    <mergeCell ref="H9:L9"/>
    <mergeCell ref="B6:E8"/>
    <mergeCell ref="B9:E10"/>
    <mergeCell ref="AZ40:AZ42"/>
    <mergeCell ref="R27:V27"/>
    <mergeCell ref="R28:V28"/>
    <mergeCell ref="R29:V29"/>
    <mergeCell ref="R30:V30"/>
    <mergeCell ref="R31:V31"/>
    <mergeCell ref="R32:V32"/>
    <mergeCell ref="H10:L10"/>
    <mergeCell ref="H12:L12"/>
    <mergeCell ref="F11:G12"/>
    <mergeCell ref="B4:E4"/>
    <mergeCell ref="F4:G4"/>
    <mergeCell ref="M6:Q8"/>
    <mergeCell ref="M9:Q10"/>
    <mergeCell ref="H6:L8"/>
    <mergeCell ref="F6:G8"/>
    <mergeCell ref="F9:G10"/>
    <mergeCell ref="B11:E12"/>
    <mergeCell ref="AN1:AZ1"/>
    <mergeCell ref="AY6:AY8"/>
    <mergeCell ref="AZ6:AZ8"/>
    <mergeCell ref="W6:AC6"/>
    <mergeCell ref="AD6:AJ6"/>
    <mergeCell ref="AN2:AZ2"/>
    <mergeCell ref="AH1:AL1"/>
    <mergeCell ref="AH2:AL2"/>
    <mergeCell ref="AK6:AQ6"/>
    <mergeCell ref="AO56:AP56"/>
    <mergeCell ref="R34:V34"/>
    <mergeCell ref="R35:V35"/>
    <mergeCell ref="R36:V36"/>
    <mergeCell ref="AD51:AE51"/>
    <mergeCell ref="R41:V41"/>
    <mergeCell ref="AH56:AN56"/>
    <mergeCell ref="R45:V45"/>
    <mergeCell ref="R40:V40"/>
    <mergeCell ref="S59:T59"/>
    <mergeCell ref="Z1:AA1"/>
    <mergeCell ref="R11:V11"/>
    <mergeCell ref="R6:V7"/>
    <mergeCell ref="R8:V8"/>
    <mergeCell ref="R9:V9"/>
    <mergeCell ref="R10:V10"/>
    <mergeCell ref="N2:X4"/>
    <mergeCell ref="M11:Q12"/>
    <mergeCell ref="R33:V33"/>
    <mergeCell ref="S56:T56"/>
    <mergeCell ref="U56:AA56"/>
    <mergeCell ref="AB56:AC56"/>
    <mergeCell ref="S57:T57"/>
    <mergeCell ref="AB57:AC57"/>
    <mergeCell ref="AF57:AG57"/>
    <mergeCell ref="R24:V24"/>
    <mergeCell ref="AO59:AP59"/>
    <mergeCell ref="AO60:AP60"/>
    <mergeCell ref="AF58:AG58"/>
    <mergeCell ref="AF59:AG59"/>
    <mergeCell ref="AO58:AP58"/>
    <mergeCell ref="AF60:AG60"/>
    <mergeCell ref="AB59:AC59"/>
    <mergeCell ref="AB60:AC60"/>
    <mergeCell ref="AF56:AG56"/>
    <mergeCell ref="AZ13:AZ15"/>
    <mergeCell ref="AB58:AC58"/>
    <mergeCell ref="R14:V14"/>
    <mergeCell ref="R42:V42"/>
    <mergeCell ref="R43:V43"/>
    <mergeCell ref="T54:U54"/>
    <mergeCell ref="T53:U53"/>
    <mergeCell ref="B46:V46"/>
    <mergeCell ref="B47:V47"/>
    <mergeCell ref="R44:V44"/>
    <mergeCell ref="M13:Q15"/>
    <mergeCell ref="BA6:BA8"/>
    <mergeCell ref="R13:V13"/>
    <mergeCell ref="BA9:BA10"/>
    <mergeCell ref="BA11:BA12"/>
    <mergeCell ref="AY9:AY10"/>
    <mergeCell ref="AY11:AY12"/>
    <mergeCell ref="AZ9:AZ10"/>
    <mergeCell ref="AY13:AY15"/>
    <mergeCell ref="AR6:AX6"/>
    <mergeCell ref="W73:Z73"/>
    <mergeCell ref="W74:Z74"/>
    <mergeCell ref="H11:L11"/>
    <mergeCell ref="B48:V48"/>
    <mergeCell ref="J73:M73"/>
    <mergeCell ref="N73:V73"/>
    <mergeCell ref="R53:S53"/>
    <mergeCell ref="R54:S54"/>
    <mergeCell ref="O54:P54"/>
    <mergeCell ref="H15:L15"/>
    <mergeCell ref="R39:V39"/>
    <mergeCell ref="H13:L13"/>
    <mergeCell ref="AY37:AY39"/>
    <mergeCell ref="AZ37:AZ39"/>
    <mergeCell ref="J76:P76"/>
    <mergeCell ref="Q76:Z76"/>
    <mergeCell ref="J75:M75"/>
    <mergeCell ref="N75:P75"/>
    <mergeCell ref="Q75:V75"/>
    <mergeCell ref="W75:Z75"/>
    <mergeCell ref="R25:V25"/>
    <mergeCell ref="J74:M74"/>
    <mergeCell ref="N74:V74"/>
    <mergeCell ref="F37:G39"/>
    <mergeCell ref="H37:L37"/>
    <mergeCell ref="M37:Q39"/>
    <mergeCell ref="R37:V37"/>
    <mergeCell ref="H38:L38"/>
    <mergeCell ref="R38:V38"/>
    <mergeCell ref="H39:L39"/>
    <mergeCell ref="BB34:BB36"/>
    <mergeCell ref="BB43:BB45"/>
    <mergeCell ref="O53:P53"/>
    <mergeCell ref="BB19:BB21"/>
    <mergeCell ref="BB22:BB24"/>
    <mergeCell ref="BB25:BB27"/>
    <mergeCell ref="BB28:BB30"/>
    <mergeCell ref="AD50:AE50"/>
    <mergeCell ref="W53:X53"/>
    <mergeCell ref="R21:V21"/>
    <mergeCell ref="AB53:AQ54"/>
    <mergeCell ref="B62:D63"/>
    <mergeCell ref="BB6:BB8"/>
    <mergeCell ref="BB9:BB10"/>
    <mergeCell ref="BB11:BB12"/>
    <mergeCell ref="BB40:BB42"/>
    <mergeCell ref="BB37:BB39"/>
    <mergeCell ref="BB13:BB15"/>
    <mergeCell ref="BB16:BB18"/>
    <mergeCell ref="BB31:BB33"/>
  </mergeCells>
  <dataValidations count="1">
    <dataValidation type="list" allowBlank="1" showInputMessage="1" showErrorMessage="1" sqref="F9:G45">
      <formula1>"A,B,C,D"</formula1>
    </dataValidation>
  </dataValidations>
  <printOptions horizontalCentered="1"/>
  <pageMargins left="0" right="0" top="0.57" bottom="0.16" header="0.2362204724409449" footer="0.18"/>
  <pageSetup cellComments="asDisplayed" horizontalDpi="600" verticalDpi="600" orientation="landscape" paperSize="9" scale="64" r:id="rId4"/>
  <rowBreaks count="1" manualBreakCount="1">
    <brk id="48" max="5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川西市</cp:lastModifiedBy>
  <dcterms:created xsi:type="dcterms:W3CDTF">2012-08-24T01:08:12Z</dcterms:created>
  <dcterms:modified xsi:type="dcterms:W3CDTF">2016-06-24T07:18:02Z</dcterms:modified>
  <cp:category/>
  <cp:version/>
  <cp:contentType/>
  <cp:contentStatus/>
</cp:coreProperties>
</file>