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都7号" sheetId="4" r:id="rId1"/>
  </sheets>
  <definedNames>
    <definedName name="_xlnm.Print_Area" localSheetId="0">都7号!$A$1:$BO$215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<sst xmlns="http://schemas.openxmlformats.org/spreadsheetml/2006/main" xmlns:r="http://schemas.openxmlformats.org/officeDocument/2006/relationships" count="35" uniqueCount="35">
  <si>
    <t>自己資金</t>
    <rPh sb="0" eb="2">
      <t>ジコ</t>
    </rPh>
    <rPh sb="2" eb="4">
      <t>シキン</t>
    </rPh>
    <phoneticPr fontId="1"/>
  </si>
  <si>
    <t>様式都7号</t>
    <rPh sb="0" eb="2">
      <t>ヨウシキ</t>
    </rPh>
    <rPh sb="2" eb="3">
      <t>ト</t>
    </rPh>
    <rPh sb="4" eb="5">
      <t>ゴウ</t>
    </rPh>
    <phoneticPr fontId="1"/>
  </si>
  <si>
    <t>道路工事費</t>
    <rPh sb="0" eb="2">
      <t>ドウロ</t>
    </rPh>
    <rPh sb="2" eb="5">
      <t>コウジヒ</t>
    </rPh>
    <phoneticPr fontId="1"/>
  </si>
  <si>
    <t>（単位　千円）</t>
    <rPh sb="1" eb="3">
      <t>タンイ</t>
    </rPh>
    <rPh sb="4" eb="6">
      <t>センエン</t>
    </rPh>
    <phoneticPr fontId="1"/>
  </si>
  <si>
    <t>借入償還金</t>
    <rPh sb="0" eb="1">
      <t>シャク</t>
    </rPh>
    <rPh sb="1" eb="2">
      <t>ニュウ</t>
    </rPh>
    <rPh sb="2" eb="5">
      <t>ショウカンキン</t>
    </rPh>
    <phoneticPr fontId="1"/>
  </si>
  <si>
    <t>資金計画書</t>
    <rPh sb="0" eb="2">
      <t>シキン</t>
    </rPh>
    <rPh sb="2" eb="5">
      <t>ケイカクショ</t>
    </rPh>
    <phoneticPr fontId="1"/>
  </si>
  <si>
    <t>１　収支計画</t>
    <rPh sb="2" eb="4">
      <t>シュウシ</t>
    </rPh>
    <rPh sb="4" eb="6">
      <t>ケイカク</t>
    </rPh>
    <phoneticPr fontId="1"/>
  </si>
  <si>
    <t>借入金</t>
    <rPh sb="0" eb="1">
      <t>シャク</t>
    </rPh>
    <rPh sb="1" eb="3">
      <t>ニュウキン</t>
    </rPh>
    <phoneticPr fontId="1"/>
  </si>
  <si>
    <t>処分収入</t>
    <rPh sb="0" eb="2">
      <t>ショブン</t>
    </rPh>
    <rPh sb="2" eb="4">
      <t>シュウニュウ</t>
    </rPh>
    <phoneticPr fontId="1"/>
  </si>
  <si>
    <t>補助負担金</t>
    <rPh sb="0" eb="2">
      <t>ホジョ</t>
    </rPh>
    <rPh sb="2" eb="5">
      <t>フタンキン</t>
    </rPh>
    <phoneticPr fontId="1"/>
  </si>
  <si>
    <t>宅地処分収入</t>
    <rPh sb="0" eb="2">
      <t>タクチ</t>
    </rPh>
    <rPh sb="2" eb="4">
      <t>ショブン</t>
    </rPh>
    <rPh sb="4" eb="6">
      <t>シュウニュウ</t>
    </rPh>
    <phoneticPr fontId="1"/>
  </si>
  <si>
    <t>計</t>
    <rPh sb="0" eb="1">
      <t>ケイ</t>
    </rPh>
    <phoneticPr fontId="1"/>
  </si>
  <si>
    <t>支　　　　　　　　　　出</t>
    <rPh sb="0" eb="1">
      <t>ササ</t>
    </rPh>
    <rPh sb="11" eb="12">
      <t>デ</t>
    </rPh>
    <phoneticPr fontId="1"/>
  </si>
  <si>
    <t>用地費</t>
    <rPh sb="0" eb="3">
      <t>ヨウチヒ</t>
    </rPh>
    <phoneticPr fontId="1"/>
  </si>
  <si>
    <t>収　　　　　　　　　　入</t>
    <rPh sb="0" eb="1">
      <t>オサム</t>
    </rPh>
    <rPh sb="11" eb="12">
      <t>イリ</t>
    </rPh>
    <phoneticPr fontId="1"/>
  </si>
  <si>
    <t>工事費</t>
    <rPh sb="0" eb="3">
      <t>コウジヒ</t>
    </rPh>
    <phoneticPr fontId="1"/>
  </si>
  <si>
    <t>借入金利息</t>
    <rPh sb="0" eb="1">
      <t>シャク</t>
    </rPh>
    <rPh sb="1" eb="3">
      <t>ニュウキン</t>
    </rPh>
    <rPh sb="3" eb="5">
      <t>リソク</t>
    </rPh>
    <phoneticPr fontId="1"/>
  </si>
  <si>
    <t>整地工事費</t>
    <rPh sb="0" eb="2">
      <t>セイチ</t>
    </rPh>
    <rPh sb="2" eb="5">
      <t>コウジヒ</t>
    </rPh>
    <phoneticPr fontId="1"/>
  </si>
  <si>
    <t>排水施設工事費</t>
    <rPh sb="0" eb="2">
      <t>ハイスイ</t>
    </rPh>
    <rPh sb="2" eb="4">
      <t>シセツ</t>
    </rPh>
    <rPh sb="4" eb="7">
      <t>コウジヒ</t>
    </rPh>
    <phoneticPr fontId="1"/>
  </si>
  <si>
    <t>給水施設工事費</t>
    <rPh sb="0" eb="2">
      <t>キュウスイ</t>
    </rPh>
    <rPh sb="2" eb="4">
      <t>シセツ</t>
    </rPh>
    <rPh sb="4" eb="7">
      <t>コウジヒ</t>
    </rPh>
    <phoneticPr fontId="1"/>
  </si>
  <si>
    <t>付帯工事費</t>
    <rPh sb="0" eb="2">
      <t>フタイ</t>
    </rPh>
    <rPh sb="2" eb="5">
      <t>コウジヒ</t>
    </rPh>
    <phoneticPr fontId="1"/>
  </si>
  <si>
    <t>事務費</t>
    <rPh sb="0" eb="3">
      <t>ジムヒ</t>
    </rPh>
    <phoneticPr fontId="1"/>
  </si>
  <si>
    <t>科　　　　　　　　　　目</t>
    <rPh sb="0" eb="1">
      <t>カ</t>
    </rPh>
    <rPh sb="11" eb="12">
      <t>メ</t>
    </rPh>
    <phoneticPr fontId="1"/>
  </si>
  <si>
    <t>金　　　　　　　　　　　　　　　額</t>
    <rPh sb="0" eb="1">
      <t>キン</t>
    </rPh>
    <rPh sb="16" eb="17">
      <t>ガク</t>
    </rPh>
    <phoneticPr fontId="1"/>
  </si>
  <si>
    <t>裏</t>
    <rPh sb="0" eb="1">
      <t>ウラ</t>
    </rPh>
    <phoneticPr fontId="1"/>
  </si>
  <si>
    <t>千円</t>
    <rPh sb="0" eb="2">
      <t>センエン</t>
    </rPh>
    <phoneticPr fontId="1"/>
  </si>
  <si>
    <t>２　年度別資金計画</t>
    <rPh sb="2" eb="5">
      <t>ネンドベツ</t>
    </rPh>
    <rPh sb="5" eb="7">
      <t>シキン</t>
    </rPh>
    <rPh sb="7" eb="9">
      <t>ケイカク</t>
    </rPh>
    <phoneticPr fontId="1"/>
  </si>
  <si>
    <t>事業費</t>
    <rPh sb="0" eb="3">
      <t>ジギョウヒ</t>
    </rPh>
    <phoneticPr fontId="1"/>
  </si>
  <si>
    <t>支　　　　　　　出</t>
    <rPh sb="0" eb="1">
      <t>ササ</t>
    </rPh>
    <rPh sb="8" eb="9">
      <t>デ</t>
    </rPh>
    <phoneticPr fontId="1"/>
  </si>
  <si>
    <t>年度</t>
    <rPh sb="0" eb="2">
      <t>ネンド</t>
    </rPh>
    <phoneticPr fontId="1"/>
  </si>
  <si>
    <t>　　　　　　　　　　　　　　　年度
　　　科目</t>
    <rPh sb="15" eb="17">
      <t>ネンド</t>
    </rPh>
    <rPh sb="21" eb="23">
      <t>カモク</t>
    </rPh>
    <phoneticPr fontId="1"/>
  </si>
  <si>
    <t>借入金の借入先</t>
    <rPh sb="0" eb="1">
      <t>シャク</t>
    </rPh>
    <rPh sb="1" eb="3">
      <t>ニュウキン</t>
    </rPh>
    <rPh sb="4" eb="7">
      <t>カリイレサキ</t>
    </rPh>
    <phoneticPr fontId="1"/>
  </si>
  <si>
    <t>収　　　　　　　入</t>
    <rPh sb="0" eb="1">
      <t>オサム</t>
    </rPh>
    <rPh sb="8" eb="9">
      <t>イリ</t>
    </rPh>
    <phoneticPr fontId="1"/>
  </si>
  <si>
    <t>収支チェック</t>
    <rPh sb="0" eb="2">
      <t>シュウシ</t>
    </rPh>
    <phoneticPr fontId="1"/>
  </si>
  <si>
    <t>表間チェック</t>
    <rPh sb="0" eb="2">
      <t>ヒョウカン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</si>
</sst>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#,##0.00_ "/>
  </numFmts>
  <fonts count="1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b/>
      <sz val="20"/>
      <color rgb="FFFF0000"/>
      <name val="UD デジタル 教科書体 NK-R"/>
      <family val="1"/>
    </font>
    <font>
      <b/>
      <sz val="10"/>
      <color auto="1"/>
      <name val="UD デジタル 教科書体 NK-R"/>
      <family val="1"/>
    </font>
    <font>
      <sz val="11"/>
      <color indexed="60"/>
      <name val="UD デジタル 教科書体 NK-R"/>
      <family val="1"/>
    </font>
    <font>
      <sz val="9"/>
      <color indexed="60"/>
      <name val="UD デジタル 教科書体 NK-R"/>
      <family val="1"/>
    </font>
    <font>
      <b/>
      <sz val="16"/>
      <color auto="1"/>
      <name val="UD デジタル 教科書体 NK-B"/>
      <family val="1"/>
    </font>
    <font>
      <sz val="10"/>
      <color indexed="60"/>
      <name val="UD デジタル 教科書体 NK-R"/>
      <family val="1"/>
    </font>
    <font>
      <sz val="12"/>
      <color indexed="60"/>
      <name val="UD デジタル 教科書体 NK-R"/>
      <family val="1"/>
    </font>
    <font>
      <sz val="11"/>
      <color auto="1"/>
      <name val="ＭＳ Ｐゴシック"/>
      <family val="3"/>
    </font>
    <font>
      <sz val="8"/>
      <color auto="1"/>
      <name val="UD デジタル 教科書体 NK-R"/>
      <family val="1"/>
    </font>
    <font>
      <sz val="14"/>
      <color auto="1"/>
      <name val="UD デジタル 教科書体 NK-R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3" fillId="0" borderId="0" applyFont="0" applyFill="0" applyBorder="0" applyAlignment="0" applyProtection="0">
      <alignment vertical="center"/>
    </xf>
  </cellStyleXfs>
  <cellXfs count="180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3" fillId="0" borderId="0" xfId="0" applyFont="1"/>
    <xf numFmtId="0" fontId="3" fillId="0" borderId="0" xfId="0" applyFont="1" applyBorder="1" applyAlignment="1">
      <alignment vertical="distributed" textRotation="255" inden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textRotation="255"/>
    </xf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1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0" fontId="2" fillId="0" borderId="1" xfId="0" applyFont="1" applyBorder="1"/>
    <xf numFmtId="0" fontId="2" fillId="0" borderId="2" xfId="0" applyFont="1" applyBorder="1" applyAlignment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/>
    <xf numFmtId="0" fontId="3" fillId="0" borderId="3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vertical="top"/>
    </xf>
    <xf numFmtId="0" fontId="2" fillId="0" borderId="8" xfId="0" applyFont="1" applyBorder="1"/>
    <xf numFmtId="0" fontId="2" fillId="0" borderId="1" xfId="0" applyFont="1" applyBorder="1" applyAlignment="1"/>
    <xf numFmtId="0" fontId="3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9" xfId="0" applyFont="1" applyBorder="1"/>
    <xf numFmtId="0" fontId="2" fillId="0" borderId="0" xfId="0" applyFont="1" applyBorder="1" applyAlignment="1"/>
    <xf numFmtId="0" fontId="2" fillId="0" borderId="10" xfId="0" applyFont="1" applyBorder="1"/>
    <xf numFmtId="0" fontId="3" fillId="0" borderId="0" xfId="0" applyFont="1" applyBorder="1" applyAlignment="1">
      <alignment vertical="top"/>
    </xf>
    <xf numFmtId="0" fontId="2" fillId="0" borderId="15" xfId="0" applyFont="1" applyBorder="1"/>
    <xf numFmtId="0" fontId="3" fillId="0" borderId="0" xfId="0" applyFont="1" applyBorder="1" applyAlignment="1">
      <alignment horizontal="distributed"/>
    </xf>
    <xf numFmtId="0" fontId="2" fillId="0" borderId="9" xfId="0" applyFont="1" applyBorder="1" applyAlignment="1"/>
    <xf numFmtId="0" fontId="3" fillId="0" borderId="0" xfId="0" applyFont="1" applyBorder="1" applyAlignment="1">
      <alignment vertical="distributed" textRotation="255" indent="4"/>
    </xf>
    <xf numFmtId="0" fontId="4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9" xfId="0" applyFont="1" applyBorder="1"/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2" fillId="0" borderId="20" xfId="0" applyFont="1" applyBorder="1"/>
    <xf numFmtId="0" fontId="2" fillId="0" borderId="17" xfId="0" applyFont="1" applyBorder="1"/>
    <xf numFmtId="0" fontId="2" fillId="0" borderId="19" xfId="0" applyFont="1" applyBorder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16" xfId="0" applyFont="1" applyBorder="1" applyAlignment="1"/>
    <xf numFmtId="0" fontId="2" fillId="0" borderId="17" xfId="0" applyFont="1" applyBorder="1" applyAlignment="1"/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justifyLastLine="1"/>
    </xf>
    <xf numFmtId="0" fontId="2" fillId="0" borderId="4" xfId="0" applyFont="1" applyBorder="1"/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justifyLastLine="1"/>
    </xf>
    <xf numFmtId="0" fontId="8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6" fontId="3" fillId="0" borderId="0" xfId="0" applyNumberFormat="1" applyFont="1" applyBorder="1" applyAlignment="1"/>
    <xf numFmtId="0" fontId="2" fillId="0" borderId="0" xfId="0" applyFont="1" applyBorder="1" applyAlignment="1">
      <alignment vertical="center"/>
    </xf>
    <xf numFmtId="0" fontId="2" fillId="0" borderId="10" xfId="0" applyFont="1" applyBorder="1" applyAlignment="1"/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vertical="distributed" textRotation="255" indent="1"/>
    </xf>
    <xf numFmtId="0" fontId="3" fillId="0" borderId="0" xfId="0" applyFont="1" applyBorder="1" applyAlignment="1">
      <alignment vertical="distributed" textRotation="255"/>
    </xf>
    <xf numFmtId="0" fontId="3" fillId="0" borderId="0" xfId="0" applyFont="1" applyBorder="1" applyAlignment="1">
      <alignment vertical="distributed" textRotation="255" indent="2"/>
    </xf>
    <xf numFmtId="0" fontId="10" fillId="0" borderId="0" xfId="0" applyFont="1" applyAlignment="1">
      <alignment horizontal="distributed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176" fontId="3" fillId="0" borderId="17" xfId="0" applyNumberFormat="1" applyFont="1" applyBorder="1" applyAlignment="1"/>
    <xf numFmtId="0" fontId="2" fillId="0" borderId="19" xfId="0" applyFont="1" applyBorder="1" applyAlignment="1"/>
    <xf numFmtId="0" fontId="2" fillId="0" borderId="1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3" fillId="0" borderId="17" xfId="0" applyFont="1" applyBorder="1" applyAlignment="1"/>
    <xf numFmtId="0" fontId="4" fillId="0" borderId="17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3" fillId="0" borderId="17" xfId="0" applyFont="1" applyBorder="1" applyAlignment="1">
      <alignment horizontal="center" vertical="center" shrinkToFit="1"/>
    </xf>
    <xf numFmtId="0" fontId="2" fillId="0" borderId="8" xfId="0" applyFont="1" applyBorder="1" applyAlignment="1"/>
    <xf numFmtId="0" fontId="2" fillId="0" borderId="3" xfId="0" applyFont="1" applyBorder="1" applyAlignment="1"/>
    <xf numFmtId="0" fontId="11" fillId="0" borderId="4" xfId="0" applyFont="1" applyBorder="1" applyAlignment="1"/>
    <xf numFmtId="0" fontId="8" fillId="0" borderId="3" xfId="0" applyFont="1" applyBorder="1" applyAlignment="1">
      <alignment vertical="center" justifyLastLine="1"/>
    </xf>
    <xf numFmtId="0" fontId="2" fillId="0" borderId="1" xfId="0" applyFont="1" applyBorder="1" applyAlignment="1">
      <alignment vertical="center" justifyLastLine="1"/>
    </xf>
    <xf numFmtId="0" fontId="2" fillId="0" borderId="15" xfId="0" applyFont="1" applyBorder="1" applyAlignment="1"/>
    <xf numFmtId="0" fontId="8" fillId="0" borderId="0" xfId="0" applyFont="1" applyBorder="1" applyAlignment="1">
      <alignment vertical="center" justifyLastLine="1"/>
    </xf>
    <xf numFmtId="0" fontId="11" fillId="0" borderId="11" xfId="0" applyFont="1" applyBorder="1" applyAlignment="1"/>
    <xf numFmtId="0" fontId="8" fillId="0" borderId="10" xfId="0" applyFont="1" applyBorder="1" applyAlignment="1">
      <alignment vertical="center" justifyLastLine="1"/>
    </xf>
    <xf numFmtId="0" fontId="2" fillId="0" borderId="9" xfId="0" applyFont="1" applyBorder="1" applyAlignment="1">
      <alignment vertical="center" justifyLastLine="1"/>
    </xf>
    <xf numFmtId="0" fontId="3" fillId="0" borderId="19" xfId="0" applyFont="1" applyBorder="1" applyAlignment="1">
      <alignment horizontal="center" vertical="center"/>
    </xf>
    <xf numFmtId="0" fontId="2" fillId="0" borderId="16" xfId="0" applyFont="1" applyBorder="1"/>
    <xf numFmtId="0" fontId="3" fillId="0" borderId="17" xfId="0" applyFont="1" applyBorder="1"/>
    <xf numFmtId="0" fontId="2" fillId="0" borderId="17" xfId="0" applyFont="1" applyBorder="1" applyAlignment="1">
      <alignment vertical="center"/>
    </xf>
    <xf numFmtId="0" fontId="2" fillId="0" borderId="4" xfId="0" applyFont="1" applyBorder="1" applyAlignment="1"/>
    <xf numFmtId="177" fontId="3" fillId="0" borderId="0" xfId="0" applyNumberFormat="1" applyFont="1" applyBorder="1" applyAlignment="1">
      <alignment vertical="center"/>
    </xf>
    <xf numFmtId="0" fontId="2" fillId="0" borderId="11" xfId="0" applyFont="1" applyBorder="1" applyAlignment="1"/>
    <xf numFmtId="0" fontId="12" fillId="0" borderId="18" xfId="0" applyFont="1" applyBorder="1" applyAlignment="1">
      <alignment vertical="center" justifyLastLine="1"/>
    </xf>
    <xf numFmtId="0" fontId="12" fillId="0" borderId="19" xfId="0" applyFont="1" applyBorder="1" applyAlignment="1">
      <alignment vertical="center"/>
    </xf>
    <xf numFmtId="0" fontId="2" fillId="0" borderId="4" xfId="0" applyFont="1" applyBorder="1" applyAlignment="1">
      <alignment vertical="center" justifyLastLine="1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vertical="center" justifyLastLine="1"/>
    </xf>
    <xf numFmtId="0" fontId="2" fillId="0" borderId="10" xfId="0" applyFont="1" applyBorder="1" applyAlignment="1">
      <alignment vertical="center"/>
    </xf>
    <xf numFmtId="38" fontId="3" fillId="0" borderId="0" xfId="1" applyFont="1" applyBorder="1" applyAlignment="1"/>
    <xf numFmtId="0" fontId="8" fillId="0" borderId="15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vertical="center" justifyLastLine="1"/>
    </xf>
    <xf numFmtId="0" fontId="2" fillId="0" borderId="11" xfId="0" applyFont="1" applyBorder="1"/>
    <xf numFmtId="0" fontId="8" fillId="0" borderId="20" xfId="0" applyFont="1" applyBorder="1" applyAlignment="1">
      <alignment horizontal="distributed" vertical="center" justifyLastLine="1"/>
    </xf>
    <xf numFmtId="0" fontId="8" fillId="0" borderId="17" xfId="0" applyFont="1" applyBorder="1" applyAlignment="1">
      <alignment vertical="center" justifyLastLine="1"/>
    </xf>
    <xf numFmtId="0" fontId="2" fillId="0" borderId="18" xfId="0" applyFont="1" applyBorder="1"/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 vertical="distributed" textRotation="255" indent="1"/>
    </xf>
    <xf numFmtId="0" fontId="14" fillId="0" borderId="0" xfId="0" applyFont="1" applyBorder="1" applyAlignment="1">
      <alignment vertical="center" shrinkToFit="1"/>
    </xf>
    <xf numFmtId="0" fontId="4" fillId="0" borderId="0" xfId="0" applyFont="1" applyBorder="1"/>
    <xf numFmtId="0" fontId="3" fillId="0" borderId="0" xfId="0" applyFont="1" applyBorder="1" applyAlignment="1">
      <alignment vertical="center" shrinkToFit="1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/>
    <xf numFmtId="0" fontId="3" fillId="0" borderId="11" xfId="0" applyFont="1" applyBorder="1" applyAlignment="1"/>
    <xf numFmtId="49" fontId="3" fillId="0" borderId="0" xfId="0" applyNumberFormat="1" applyFont="1" applyBorder="1" applyAlignment="1">
      <alignment vertical="center" wrapText="1"/>
    </xf>
    <xf numFmtId="0" fontId="15" fillId="0" borderId="0" xfId="0" applyFont="1" applyBorder="1" applyAlignment="1"/>
    <xf numFmtId="49" fontId="5" fillId="0" borderId="0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2" fillId="0" borderId="18" xfId="0" applyFont="1" applyBorder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vertical="top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textRotation="255"/>
    </xf>
    <xf numFmtId="0" fontId="9" fillId="0" borderId="0" xfId="0" applyFont="1" applyBorder="1" applyAlignment="1">
      <alignment vertical="distributed" textRotation="255" indent="1"/>
    </xf>
    <xf numFmtId="0" fontId="3" fillId="0" borderId="0" xfId="0" applyFont="1" applyBorder="1" applyAlignment="1">
      <alignment vertical="center" wrapText="1"/>
    </xf>
    <xf numFmtId="177" fontId="3" fillId="0" borderId="0" xfId="0" applyNumberFormat="1" applyFont="1" applyBorder="1" applyAlignment="1">
      <alignment vertical="center" wrapText="1"/>
    </xf>
    <xf numFmtId="0" fontId="9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 shrinkToFit="1"/>
    </xf>
    <xf numFmtId="177" fontId="3" fillId="0" borderId="0" xfId="0" applyNumberFormat="1" applyFont="1" applyBorder="1" applyAlignment="1">
      <alignment horizontal="center" vertical="center" wrapText="1"/>
    </xf>
    <xf numFmtId="177" fontId="3" fillId="0" borderId="17" xfId="0" applyNumberFormat="1" applyFont="1" applyBorder="1" applyAlignment="1">
      <alignment horizontal="center" vertical="center" wrapText="1"/>
    </xf>
    <xf numFmtId="177" fontId="3" fillId="0" borderId="2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textRotation="255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41"/>
  <sheetViews>
    <sheetView tabSelected="1" view="pageBreakPreview" zoomScaleSheetLayoutView="100" workbookViewId="0">
      <selection activeCell="AL16" sqref="AL16"/>
    </sheetView>
  </sheetViews>
  <sheetFormatPr defaultColWidth="2.453125" defaultRowHeight="15" customHeight="1"/>
  <cols>
    <col min="1" max="96" width="1.26953125" style="1" customWidth="1"/>
    <col min="97" max="16384" width="2.453125" style="1"/>
  </cols>
  <sheetData>
    <row r="1" spans="1:143" ht="7.5" customHeight="1">
      <c r="A1" s="3"/>
      <c r="B1" s="3"/>
      <c r="C1" s="3"/>
      <c r="D1" s="3"/>
      <c r="E1" s="3"/>
      <c r="F1" s="3"/>
      <c r="G1" s="3"/>
      <c r="H1" s="62"/>
      <c r="I1" s="62"/>
      <c r="J1" s="62"/>
      <c r="K1" s="62"/>
      <c r="L1" s="62"/>
      <c r="M1" s="62"/>
      <c r="N1" s="62"/>
      <c r="O1" s="62"/>
      <c r="P1" s="62"/>
      <c r="Q1" s="62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153"/>
      <c r="AX1" s="153"/>
      <c r="AY1" s="153"/>
      <c r="AZ1" s="4"/>
      <c r="BA1" s="4"/>
      <c r="BB1" s="4"/>
      <c r="BC1" s="4"/>
      <c r="BI1" s="3" t="s">
        <v>1</v>
      </c>
      <c r="BJ1" s="3"/>
      <c r="BK1" s="3"/>
      <c r="BL1" s="3"/>
      <c r="BM1" s="3"/>
      <c r="BN1" s="3"/>
      <c r="BO1" s="3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</row>
    <row r="2" spans="1:143" ht="7.5" customHeight="1">
      <c r="A2" s="3"/>
      <c r="B2" s="3"/>
      <c r="C2" s="3"/>
      <c r="D2" s="3"/>
      <c r="E2" s="3"/>
      <c r="F2" s="3"/>
      <c r="G2" s="3"/>
      <c r="H2" s="62"/>
      <c r="I2" s="62"/>
      <c r="J2" s="62"/>
      <c r="K2" s="62"/>
      <c r="L2" s="62"/>
      <c r="M2" s="62"/>
      <c r="N2" s="62"/>
      <c r="O2" s="62"/>
      <c r="P2" s="62"/>
      <c r="Q2" s="62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153"/>
      <c r="AX2" s="153"/>
      <c r="AY2" s="153"/>
      <c r="AZ2" s="4"/>
      <c r="BA2" s="4"/>
      <c r="BB2" s="4"/>
      <c r="BC2" s="4"/>
      <c r="BI2" s="3"/>
      <c r="BJ2" s="3"/>
      <c r="BK2" s="3"/>
      <c r="BL2" s="3"/>
      <c r="BM2" s="3"/>
      <c r="BN2" s="3"/>
      <c r="BO2" s="3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</row>
    <row r="3" spans="1:143" ht="7.5" customHeight="1">
      <c r="A3" s="4"/>
      <c r="X3" s="104" t="s">
        <v>5</v>
      </c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BM3" s="161"/>
      <c r="BN3" s="161"/>
      <c r="BO3" s="161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4"/>
    </row>
    <row r="4" spans="1:143" ht="7.5" customHeight="1">
      <c r="A4" s="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BM4" s="161"/>
      <c r="BN4" s="161"/>
      <c r="BO4" s="161"/>
      <c r="BP4" s="165"/>
      <c r="BQ4" s="165"/>
    </row>
    <row r="5" spans="1:143" ht="7.5" customHeight="1">
      <c r="A5" s="5"/>
      <c r="B5" s="5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BM5" s="161"/>
      <c r="BN5" s="161"/>
      <c r="BO5" s="161"/>
      <c r="BP5" s="161"/>
    </row>
    <row r="6" spans="1:143" ht="7.5" customHeight="1">
      <c r="A6" s="5"/>
      <c r="B6" s="5"/>
      <c r="C6" s="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BM6" s="161"/>
      <c r="BN6" s="161"/>
      <c r="BO6" s="161"/>
      <c r="BP6" s="161"/>
    </row>
    <row r="7" spans="1:143" ht="7.5" customHeight="1">
      <c r="A7" s="6"/>
      <c r="B7" s="6"/>
      <c r="C7" s="6"/>
      <c r="D7" s="6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6"/>
      <c r="BJ7" s="6"/>
      <c r="BK7" s="6"/>
      <c r="BL7" s="6"/>
      <c r="BM7" s="6"/>
      <c r="BN7" s="6"/>
      <c r="BO7" s="6"/>
      <c r="BP7" s="161"/>
      <c r="BQ7" s="161"/>
    </row>
    <row r="8" spans="1:143" ht="7.5" customHeight="1">
      <c r="A8" s="7"/>
      <c r="B8" s="16" t="s">
        <v>6</v>
      </c>
      <c r="C8" s="16"/>
      <c r="D8" s="16"/>
      <c r="E8" s="16"/>
      <c r="F8" s="16"/>
      <c r="G8" s="16"/>
      <c r="H8" s="16"/>
      <c r="I8" s="16"/>
      <c r="J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16"/>
      <c r="AT8" s="55"/>
      <c r="AU8" s="55"/>
      <c r="AV8" s="55"/>
      <c r="AW8" s="55"/>
      <c r="AX8" s="55"/>
      <c r="AY8" s="154"/>
      <c r="AZ8" s="154"/>
      <c r="BA8" s="154"/>
      <c r="BB8" s="154"/>
      <c r="BC8" s="154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54"/>
      <c r="BO8" s="55"/>
      <c r="BP8" s="161"/>
      <c r="BQ8" s="161"/>
    </row>
    <row r="9" spans="1:143" ht="7.5" customHeight="1">
      <c r="A9" s="7"/>
      <c r="B9" s="16"/>
      <c r="C9" s="16"/>
      <c r="D9" s="16"/>
      <c r="E9" s="16"/>
      <c r="F9" s="16"/>
      <c r="G9" s="16"/>
      <c r="H9" s="16"/>
      <c r="I9" s="16"/>
      <c r="J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54"/>
      <c r="BO9" s="55"/>
      <c r="BP9" s="4"/>
      <c r="BQ9" s="4"/>
    </row>
    <row r="10" spans="1:143" ht="7.5" customHeight="1">
      <c r="A10" s="7"/>
      <c r="B10" s="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154"/>
      <c r="BO10" s="55"/>
      <c r="BP10" s="4"/>
      <c r="BQ10" s="4"/>
    </row>
    <row r="11" spans="1:143" ht="7.5" customHeight="1">
      <c r="A11" s="8" t="s">
        <v>22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71"/>
      <c r="AE11" s="8" t="s">
        <v>23</v>
      </c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71"/>
      <c r="BP11" s="4"/>
      <c r="BQ11" s="4"/>
    </row>
    <row r="12" spans="1:143" ht="7.5" customHeight="1">
      <c r="A12" s="9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72"/>
      <c r="AE12" s="9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72"/>
      <c r="BP12" s="166"/>
      <c r="BQ12" s="62"/>
    </row>
    <row r="13" spans="1:143" ht="7.5" customHeight="1">
      <c r="A13" s="9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72"/>
      <c r="AE13" s="9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72"/>
      <c r="BP13" s="166"/>
      <c r="BQ13" s="62"/>
      <c r="BR13" s="62"/>
      <c r="BV13" s="152"/>
      <c r="BW13" s="152"/>
      <c r="BX13" s="152"/>
      <c r="BY13" s="152"/>
      <c r="BZ13" s="152"/>
      <c r="CA13" s="152"/>
      <c r="CB13" s="152"/>
      <c r="CC13" s="15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7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</row>
    <row r="14" spans="1:143" ht="7.5" customHeight="1">
      <c r="A14" s="10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129"/>
      <c r="AE14" s="10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129"/>
      <c r="BP14" s="167"/>
      <c r="BQ14" s="167"/>
      <c r="BR14" s="174"/>
      <c r="BU14" s="63"/>
      <c r="BV14" s="63"/>
      <c r="BW14" s="61"/>
      <c r="BX14" s="61"/>
      <c r="BY14" s="61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2"/>
      <c r="CM14" s="2"/>
      <c r="CN14" s="2"/>
      <c r="CO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</row>
    <row r="15" spans="1:143" ht="7.5" customHeight="1">
      <c r="A15" s="11" t="s">
        <v>14</v>
      </c>
      <c r="B15" s="26"/>
      <c r="C15" s="38"/>
      <c r="D15" s="43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64"/>
      <c r="R15" s="64"/>
      <c r="S15" s="6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130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  <c r="BI15" s="150"/>
      <c r="BJ15" s="150"/>
      <c r="BK15" s="150"/>
      <c r="BL15" s="157"/>
      <c r="BM15" s="157"/>
      <c r="BN15" s="162"/>
      <c r="BO15" s="130"/>
      <c r="BP15" s="167"/>
      <c r="BQ15" s="167"/>
      <c r="BR15" s="174"/>
      <c r="BU15" s="63"/>
      <c r="BV15" s="63"/>
      <c r="BW15" s="61"/>
      <c r="BX15" s="61"/>
      <c r="BY15" s="61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2"/>
      <c r="CM15" s="2"/>
      <c r="CN15" s="2"/>
      <c r="CO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</row>
    <row r="16" spans="1:143" ht="7.5" customHeight="1">
      <c r="A16" s="12"/>
      <c r="B16" s="27"/>
      <c r="C16" s="39"/>
      <c r="D16" s="44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2"/>
      <c r="R16" s="63"/>
      <c r="S16" s="63"/>
      <c r="T16" s="63"/>
      <c r="U16" s="63"/>
      <c r="V16" s="63"/>
      <c r="W16" s="2"/>
      <c r="X16" s="2"/>
      <c r="Y16" s="2"/>
      <c r="Z16" s="2"/>
      <c r="AA16" s="55"/>
      <c r="AB16" s="55"/>
      <c r="AC16" s="2"/>
      <c r="AD16" s="69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"/>
      <c r="AT16" s="7"/>
      <c r="AU16" s="7"/>
      <c r="AV16" s="152"/>
      <c r="AW16" s="152"/>
      <c r="AX16" s="152"/>
      <c r="AY16" s="152"/>
      <c r="AZ16" s="152"/>
      <c r="BA16" s="152"/>
      <c r="BB16" s="152"/>
      <c r="BC16" s="152"/>
      <c r="BD16" s="159"/>
      <c r="BE16" s="159"/>
      <c r="BF16" s="159"/>
      <c r="BG16" s="159"/>
      <c r="BH16" s="159"/>
      <c r="BI16" s="159"/>
      <c r="BJ16" s="159"/>
      <c r="BK16" s="159"/>
      <c r="BL16" s="159"/>
      <c r="BM16" s="159"/>
      <c r="BN16" s="159"/>
      <c r="BO16" s="69"/>
      <c r="BP16" s="167"/>
      <c r="BQ16" s="167"/>
      <c r="BR16" s="174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63"/>
      <c r="CJ16" s="63"/>
      <c r="CK16" s="63"/>
      <c r="CL16" s="2"/>
      <c r="CM16" s="2"/>
      <c r="CN16" s="2"/>
      <c r="CO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</row>
    <row r="17" spans="1:143" ht="7.5" customHeight="1">
      <c r="A17" s="12"/>
      <c r="B17" s="27"/>
      <c r="C17" s="39"/>
      <c r="D17" s="21"/>
      <c r="E17" s="2"/>
      <c r="F17" s="2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2"/>
      <c r="R17" s="63"/>
      <c r="S17" s="63"/>
      <c r="T17" s="63"/>
      <c r="U17" s="63"/>
      <c r="V17" s="2"/>
      <c r="W17" s="2"/>
      <c r="X17" s="2"/>
      <c r="Y17" s="2"/>
      <c r="Z17" s="2"/>
      <c r="AA17" s="55"/>
      <c r="AB17" s="55"/>
      <c r="AC17" s="2"/>
      <c r="AD17" s="69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152"/>
      <c r="AX17" s="152"/>
      <c r="AY17" s="152"/>
      <c r="AZ17" s="152"/>
      <c r="BA17" s="152"/>
      <c r="BB17" s="152"/>
      <c r="BC17" s="152"/>
      <c r="BD17" s="159"/>
      <c r="BE17" s="159"/>
      <c r="BF17" s="159"/>
      <c r="BG17" s="159"/>
      <c r="BH17" s="159"/>
      <c r="BI17" s="159"/>
      <c r="BJ17" s="159"/>
      <c r="BK17" s="159"/>
      <c r="BL17" s="159"/>
      <c r="BM17" s="159"/>
      <c r="BN17" s="159"/>
      <c r="BO17" s="69"/>
      <c r="BP17" s="167"/>
      <c r="BQ17" s="167"/>
      <c r="BR17" s="174"/>
      <c r="CI17" s="2"/>
      <c r="CJ17" s="63"/>
      <c r="CK17" s="63"/>
      <c r="CL17" s="63"/>
      <c r="CM17" s="63"/>
      <c r="CN17" s="63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</row>
    <row r="18" spans="1:143" ht="7.5" customHeight="1">
      <c r="A18" s="12"/>
      <c r="B18" s="27"/>
      <c r="C18" s="39"/>
      <c r="D18" s="21"/>
      <c r="E18" s="2"/>
      <c r="F18" s="59" t="s">
        <v>8</v>
      </c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37"/>
      <c r="AD18" s="69"/>
      <c r="AE18" s="2"/>
      <c r="AF18" s="2"/>
      <c r="AG18" s="2"/>
      <c r="AH18" s="2"/>
      <c r="AI18" s="2"/>
      <c r="AJ18" s="2"/>
      <c r="AK18" s="2"/>
      <c r="AL18" s="2"/>
      <c r="AM18" s="143">
        <f>AM21</f>
        <v>0</v>
      </c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56" t="s">
        <v>25</v>
      </c>
      <c r="BB18" s="156"/>
      <c r="BC18" s="156"/>
      <c r="BD18" s="156"/>
      <c r="BE18" s="156"/>
      <c r="BF18" s="160"/>
      <c r="BG18" s="2"/>
      <c r="BH18" s="2"/>
      <c r="BI18" s="159"/>
      <c r="BJ18" s="159"/>
      <c r="BK18" s="159"/>
      <c r="BL18" s="159"/>
      <c r="BM18" s="159"/>
      <c r="BN18" s="159"/>
      <c r="BO18" s="69"/>
      <c r="BP18" s="167"/>
      <c r="BQ18" s="167"/>
      <c r="BR18" s="174"/>
      <c r="CI18" s="2"/>
      <c r="CJ18" s="63"/>
      <c r="CK18" s="63"/>
      <c r="CL18" s="63"/>
      <c r="CM18" s="63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</row>
    <row r="19" spans="1:143" ht="7.5" customHeight="1">
      <c r="A19" s="12"/>
      <c r="B19" s="27"/>
      <c r="C19" s="39"/>
      <c r="D19" s="21"/>
      <c r="E19" s="2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37"/>
      <c r="AD19" s="75"/>
      <c r="AE19" s="55"/>
      <c r="AF19" s="2"/>
      <c r="AG19" s="2"/>
      <c r="AH19" s="2"/>
      <c r="AI19" s="2"/>
      <c r="AJ19" s="2"/>
      <c r="AK19" s="2"/>
      <c r="AL19" s="2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56"/>
      <c r="BB19" s="156"/>
      <c r="BC19" s="156"/>
      <c r="BD19" s="156"/>
      <c r="BE19" s="156"/>
      <c r="BF19" s="160"/>
      <c r="BG19" s="2"/>
      <c r="BH19" s="2"/>
      <c r="BI19" s="159"/>
      <c r="BJ19" s="159"/>
      <c r="BK19" s="159"/>
      <c r="BL19" s="159"/>
      <c r="BM19" s="159"/>
      <c r="BN19" s="159"/>
      <c r="BO19" s="69"/>
      <c r="BP19" s="167"/>
      <c r="BQ19" s="167"/>
      <c r="BR19" s="174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55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</row>
    <row r="20" spans="1:143" ht="7.5" customHeight="1">
      <c r="A20" s="12"/>
      <c r="B20" s="27"/>
      <c r="C20" s="39"/>
      <c r="D20" s="2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69"/>
      <c r="AE20" s="2"/>
      <c r="AF20" s="55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63"/>
      <c r="BB20" s="63"/>
      <c r="BC20" s="63"/>
      <c r="BD20" s="63"/>
      <c r="BE20" s="63"/>
      <c r="BF20" s="160"/>
      <c r="BG20" s="159"/>
      <c r="BH20" s="159"/>
      <c r="BI20" s="159"/>
      <c r="BJ20" s="159"/>
      <c r="BK20" s="159"/>
      <c r="BL20" s="159"/>
      <c r="BM20" s="159"/>
      <c r="BN20" s="159"/>
      <c r="BO20" s="69"/>
      <c r="BP20" s="167"/>
      <c r="BQ20" s="167"/>
      <c r="BR20" s="174"/>
      <c r="BU20" s="63"/>
      <c r="BV20" s="63"/>
      <c r="BW20" s="61"/>
      <c r="BX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</row>
    <row r="21" spans="1:143" ht="7.5" customHeight="1">
      <c r="A21" s="12"/>
      <c r="B21" s="27"/>
      <c r="C21" s="39"/>
      <c r="D21" s="21"/>
      <c r="E21" s="2"/>
      <c r="F21" s="2"/>
      <c r="G21" s="2"/>
      <c r="H21" s="2"/>
      <c r="I21" s="2"/>
      <c r="J21" s="2"/>
      <c r="K21" s="2"/>
      <c r="L21" s="2"/>
      <c r="M21" s="59" t="s">
        <v>10</v>
      </c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37"/>
      <c r="AD21" s="69"/>
      <c r="AE21" s="2"/>
      <c r="AF21" s="57"/>
      <c r="AG21" s="57"/>
      <c r="AH21" s="57"/>
      <c r="AI21" s="57"/>
      <c r="AJ21" s="57"/>
      <c r="AK21" s="57"/>
      <c r="AL21" s="57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56" t="s">
        <v>25</v>
      </c>
      <c r="BB21" s="156"/>
      <c r="BC21" s="156"/>
      <c r="BD21" s="156"/>
      <c r="BE21" s="156"/>
      <c r="BF21" s="2"/>
      <c r="BG21" s="159"/>
      <c r="BH21" s="159"/>
      <c r="BI21" s="159"/>
      <c r="BJ21" s="159"/>
      <c r="BK21" s="2"/>
      <c r="BL21" s="2"/>
      <c r="BM21" s="2"/>
      <c r="BN21" s="2"/>
      <c r="BO21" s="69"/>
      <c r="BP21" s="167"/>
      <c r="BQ21" s="167"/>
      <c r="BR21" s="174"/>
      <c r="BU21" s="63"/>
      <c r="BV21" s="63"/>
      <c r="BW21" s="61"/>
      <c r="BX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</row>
    <row r="22" spans="1:143" ht="7.5" customHeight="1">
      <c r="A22" s="12"/>
      <c r="B22" s="27"/>
      <c r="C22" s="39"/>
      <c r="D22" s="21"/>
      <c r="E22" s="2"/>
      <c r="F22" s="2"/>
      <c r="G22" s="2"/>
      <c r="H22" s="2"/>
      <c r="I22" s="2"/>
      <c r="J22" s="2"/>
      <c r="K22" s="2"/>
      <c r="L22" s="2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37"/>
      <c r="AD22" s="69"/>
      <c r="AE22" s="2"/>
      <c r="AF22" s="57"/>
      <c r="AG22" s="57"/>
      <c r="AH22" s="57"/>
      <c r="AI22" s="57"/>
      <c r="AJ22" s="57"/>
      <c r="AK22" s="57"/>
      <c r="AL22" s="57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56"/>
      <c r="BB22" s="156"/>
      <c r="BC22" s="156"/>
      <c r="BD22" s="156"/>
      <c r="BE22" s="156"/>
      <c r="BF22" s="159"/>
      <c r="BG22" s="159"/>
      <c r="BH22" s="159"/>
      <c r="BI22" s="159"/>
      <c r="BJ22" s="159"/>
      <c r="BK22" s="2"/>
      <c r="BL22" s="2"/>
      <c r="BM22" s="2"/>
      <c r="BN22" s="2"/>
      <c r="BO22" s="69"/>
      <c r="BP22" s="167"/>
      <c r="BQ22" s="167"/>
      <c r="BR22" s="174"/>
      <c r="BU22" s="63"/>
      <c r="BV22" s="63"/>
      <c r="BW22" s="61"/>
      <c r="BX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</row>
    <row r="23" spans="1:143" ht="7.5" customHeight="1">
      <c r="A23" s="12"/>
      <c r="B23" s="27"/>
      <c r="C23" s="39"/>
      <c r="D23" s="2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69"/>
      <c r="AE23" s="2"/>
      <c r="AF23" s="37"/>
      <c r="AG23" s="37"/>
      <c r="AH23" s="37"/>
      <c r="AI23" s="37"/>
      <c r="AJ23" s="37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37"/>
      <c r="BB23" s="37"/>
      <c r="BC23" s="37"/>
      <c r="BD23" s="37"/>
      <c r="BE23" s="37"/>
      <c r="BF23" s="55"/>
      <c r="BG23" s="55"/>
      <c r="BH23" s="55"/>
      <c r="BI23" s="55"/>
      <c r="BJ23" s="55"/>
      <c r="BK23" s="55"/>
      <c r="BL23" s="55"/>
      <c r="BM23" s="55"/>
      <c r="BN23" s="37"/>
      <c r="BO23" s="69"/>
      <c r="BP23" s="167"/>
      <c r="BQ23" s="167"/>
      <c r="BR23" s="174"/>
      <c r="BU23" s="63"/>
      <c r="BV23" s="63"/>
      <c r="BW23" s="61"/>
      <c r="BX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</row>
    <row r="24" spans="1:143" ht="7.5" customHeight="1">
      <c r="A24" s="12"/>
      <c r="B24" s="27"/>
      <c r="C24" s="39"/>
      <c r="D24" s="2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114"/>
      <c r="AE24" s="37"/>
      <c r="AF24" s="37"/>
      <c r="AG24" s="37"/>
      <c r="AH24" s="37"/>
      <c r="AI24" s="37"/>
      <c r="AJ24" s="37"/>
      <c r="AK24" s="57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37"/>
      <c r="BB24" s="37"/>
      <c r="BC24" s="37"/>
      <c r="BD24" s="37"/>
      <c r="BE24" s="37"/>
      <c r="BF24" s="55"/>
      <c r="BG24" s="55"/>
      <c r="BH24" s="55"/>
      <c r="BI24" s="55"/>
      <c r="BJ24" s="55"/>
      <c r="BK24" s="55"/>
      <c r="BL24" s="55"/>
      <c r="BM24" s="55"/>
      <c r="BN24" s="37"/>
      <c r="BO24" s="69"/>
      <c r="BP24" s="167"/>
      <c r="BQ24" s="167"/>
      <c r="BR24" s="174"/>
      <c r="BU24" s="63"/>
      <c r="BV24" s="63"/>
      <c r="BW24" s="61"/>
      <c r="BX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</row>
    <row r="25" spans="1:143" ht="7.5" customHeight="1">
      <c r="A25" s="12"/>
      <c r="B25" s="27"/>
      <c r="C25" s="39"/>
      <c r="D25" s="2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69"/>
      <c r="AE25" s="37"/>
      <c r="AF25" s="2"/>
      <c r="AG25" s="2"/>
      <c r="AH25" s="2"/>
      <c r="AI25" s="2"/>
      <c r="AJ25" s="2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2"/>
      <c r="BO25" s="69"/>
      <c r="BP25" s="167"/>
      <c r="BQ25" s="167"/>
      <c r="BR25" s="174"/>
      <c r="BU25" s="63"/>
      <c r="BV25" s="63"/>
      <c r="BW25" s="2"/>
      <c r="BX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</row>
    <row r="26" spans="1:143" ht="7.5" customHeight="1">
      <c r="A26" s="12"/>
      <c r="B26" s="27"/>
      <c r="C26" s="39"/>
      <c r="D26" s="2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69"/>
      <c r="AE26" s="63"/>
      <c r="AF26" s="2"/>
      <c r="AG26" s="2"/>
      <c r="AH26" s="2"/>
      <c r="AI26" s="2"/>
      <c r="AJ26" s="2"/>
      <c r="AK26" s="3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37"/>
      <c r="BO26" s="69"/>
      <c r="BP26" s="167"/>
      <c r="BQ26" s="167"/>
      <c r="BR26" s="174"/>
      <c r="BU26" s="63"/>
      <c r="BV26" s="63"/>
      <c r="BW26" s="2"/>
      <c r="BX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</row>
    <row r="27" spans="1:143" ht="7.5" customHeight="1">
      <c r="A27" s="12"/>
      <c r="B27" s="27"/>
      <c r="C27" s="39"/>
      <c r="D27" s="2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69"/>
      <c r="AE27" s="63"/>
      <c r="AF27" s="2"/>
      <c r="AG27" s="2"/>
      <c r="AH27" s="2"/>
      <c r="AI27" s="2"/>
      <c r="AJ27" s="2"/>
      <c r="AK27" s="37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63"/>
      <c r="BB27" s="63"/>
      <c r="BC27" s="63"/>
      <c r="BD27" s="63"/>
      <c r="BE27" s="63"/>
      <c r="BF27" s="2"/>
      <c r="BG27" s="2"/>
      <c r="BH27" s="2"/>
      <c r="BI27" s="2"/>
      <c r="BJ27" s="37"/>
      <c r="BK27" s="37"/>
      <c r="BL27" s="37"/>
      <c r="BM27" s="37"/>
      <c r="BN27" s="37"/>
      <c r="BO27" s="69"/>
      <c r="BP27" s="98"/>
      <c r="BQ27" s="98"/>
      <c r="BR27" s="168"/>
      <c r="BU27" s="63"/>
      <c r="BV27" s="63"/>
      <c r="BW27" s="61"/>
      <c r="BX27" s="61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</row>
    <row r="28" spans="1:143" ht="7.5" customHeight="1">
      <c r="A28" s="12"/>
      <c r="B28" s="27"/>
      <c r="C28" s="39"/>
      <c r="D28" s="21"/>
      <c r="E28" s="2"/>
      <c r="F28" s="2"/>
      <c r="G28" s="61"/>
      <c r="H28" s="63"/>
      <c r="I28" s="63"/>
      <c r="J28" s="63"/>
      <c r="K28" s="63"/>
      <c r="L28" s="63"/>
      <c r="M28" s="63"/>
      <c r="N28" s="63"/>
      <c r="O28" s="37"/>
      <c r="P28" s="37"/>
      <c r="Q28" s="37"/>
      <c r="R28" s="37"/>
      <c r="S28" s="37"/>
      <c r="T28" s="37"/>
      <c r="U28" s="37"/>
      <c r="V28" s="37"/>
      <c r="W28" s="37"/>
      <c r="X28" s="2"/>
      <c r="Y28" s="2"/>
      <c r="Z28" s="2"/>
      <c r="AA28" s="2"/>
      <c r="AB28" s="2"/>
      <c r="AC28" s="2"/>
      <c r="AD28" s="131"/>
      <c r="AE28" s="63"/>
      <c r="AF28" s="37"/>
      <c r="AG28" s="37"/>
      <c r="AH28" s="37"/>
      <c r="AI28" s="37"/>
      <c r="AJ28" s="37"/>
      <c r="AK28" s="5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159"/>
      <c r="BO28" s="69"/>
      <c r="BP28" s="98"/>
      <c r="BQ28" s="98"/>
      <c r="BR28" s="168"/>
      <c r="BU28" s="63"/>
      <c r="BV28" s="63"/>
      <c r="BW28" s="61"/>
      <c r="BX28" s="61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</row>
    <row r="29" spans="1:143" ht="7.5" customHeight="1">
      <c r="A29" s="12"/>
      <c r="B29" s="27"/>
      <c r="C29" s="39"/>
      <c r="D29" s="21"/>
      <c r="E29" s="2"/>
      <c r="F29" s="59" t="s">
        <v>9</v>
      </c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37"/>
      <c r="AD29" s="69"/>
      <c r="AE29" s="2"/>
      <c r="AF29" s="37"/>
      <c r="AG29" s="37"/>
      <c r="AH29" s="2"/>
      <c r="AI29" s="2"/>
      <c r="AJ29" s="2"/>
      <c r="AK29" s="2"/>
      <c r="AL29" s="2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56" t="s">
        <v>25</v>
      </c>
      <c r="BB29" s="156"/>
      <c r="BC29" s="156"/>
      <c r="BD29" s="156"/>
      <c r="BE29" s="156"/>
      <c r="BF29" s="37"/>
      <c r="BG29" s="37"/>
      <c r="BH29" s="37"/>
      <c r="BI29" s="37"/>
      <c r="BJ29" s="37"/>
      <c r="BK29" s="37"/>
      <c r="BL29" s="37"/>
      <c r="BM29" s="37"/>
      <c r="BN29" s="159"/>
      <c r="BO29" s="69"/>
      <c r="BP29" s="98"/>
      <c r="BQ29" s="98"/>
      <c r="BU29" s="63"/>
      <c r="BV29" s="63"/>
      <c r="BW29" s="61"/>
      <c r="BX29" s="61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</row>
    <row r="30" spans="1:143" ht="7.5" customHeight="1">
      <c r="A30" s="12"/>
      <c r="B30" s="27"/>
      <c r="C30" s="39"/>
      <c r="D30" s="21"/>
      <c r="E30" s="2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37"/>
      <c r="AD30" s="131"/>
      <c r="AE30" s="63"/>
      <c r="AF30" s="2"/>
      <c r="AG30" s="2"/>
      <c r="AH30" s="2"/>
      <c r="AI30" s="2"/>
      <c r="AJ30" s="2"/>
      <c r="AK30" s="2"/>
      <c r="AL30" s="2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56"/>
      <c r="BB30" s="156"/>
      <c r="BC30" s="156"/>
      <c r="BD30" s="156"/>
      <c r="BE30" s="156"/>
      <c r="BF30" s="57"/>
      <c r="BG30" s="57"/>
      <c r="BH30" s="57"/>
      <c r="BI30" s="57"/>
      <c r="BJ30" s="57"/>
      <c r="BK30" s="57"/>
      <c r="BL30" s="57"/>
      <c r="BM30" s="57"/>
      <c r="BN30" s="16"/>
      <c r="BO30" s="69"/>
      <c r="BP30" s="98"/>
      <c r="BQ30" s="98"/>
      <c r="BU30" s="63"/>
      <c r="BV30" s="63"/>
      <c r="BW30" s="61"/>
      <c r="BX30" s="61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</row>
    <row r="31" spans="1:143" ht="7.5" customHeight="1">
      <c r="A31" s="12"/>
      <c r="B31" s="27"/>
      <c r="C31" s="39"/>
      <c r="D31" s="21"/>
      <c r="E31" s="2"/>
      <c r="F31" s="2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61"/>
      <c r="Y31" s="63"/>
      <c r="Z31" s="63"/>
      <c r="AA31" s="63"/>
      <c r="AB31" s="63"/>
      <c r="AC31" s="63"/>
      <c r="AD31" s="131"/>
      <c r="AE31" s="63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16"/>
      <c r="BO31" s="69"/>
      <c r="BP31" s="168"/>
      <c r="BQ31" s="168"/>
      <c r="BU31" s="63"/>
      <c r="BV31" s="63"/>
      <c r="BW31" s="61"/>
      <c r="BX31" s="61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</row>
    <row r="32" spans="1:143" ht="7.5" customHeight="1">
      <c r="A32" s="12"/>
      <c r="B32" s="27"/>
      <c r="C32" s="39"/>
      <c r="D32" s="45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61"/>
      <c r="Y32" s="63"/>
      <c r="Z32" s="63"/>
      <c r="AA32" s="63"/>
      <c r="AB32" s="63"/>
      <c r="AC32" s="63"/>
      <c r="AD32" s="131"/>
      <c r="AE32" s="63"/>
      <c r="AF32" s="37"/>
      <c r="AG32" s="37"/>
      <c r="AH32" s="37"/>
      <c r="AI32" s="37"/>
      <c r="AJ32" s="37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37"/>
      <c r="AZ32" s="37"/>
      <c r="BA32" s="37"/>
      <c r="BB32" s="37"/>
      <c r="BC32" s="37"/>
      <c r="BD32" s="37"/>
      <c r="BE32" s="37"/>
      <c r="BF32" s="37"/>
      <c r="BG32" s="2"/>
      <c r="BH32" s="2"/>
      <c r="BI32" s="2"/>
      <c r="BJ32" s="16"/>
      <c r="BK32" s="16"/>
      <c r="BL32" s="16"/>
      <c r="BM32" s="16"/>
      <c r="BN32" s="16"/>
      <c r="BO32" s="69"/>
      <c r="BP32" s="168"/>
      <c r="BQ32" s="168"/>
      <c r="BV32" s="152"/>
      <c r="BW32" s="152"/>
      <c r="BX32" s="152"/>
      <c r="BY32" s="152"/>
      <c r="BZ32" s="152"/>
      <c r="CA32" s="152"/>
      <c r="CB32" s="152"/>
      <c r="CC32" s="152"/>
      <c r="CD32" s="159"/>
      <c r="CE32" s="159"/>
      <c r="CF32" s="159"/>
      <c r="CG32" s="159"/>
      <c r="CH32" s="159"/>
      <c r="CI32" s="159"/>
      <c r="CJ32" s="159"/>
      <c r="CK32" s="159"/>
      <c r="CL32" s="159"/>
      <c r="CM32" s="159"/>
      <c r="CN32" s="159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</row>
    <row r="33" spans="1:143" ht="7.5" customHeight="1">
      <c r="A33" s="12"/>
      <c r="B33" s="27"/>
      <c r="C33" s="39"/>
      <c r="D33" s="45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61"/>
      <c r="Y33" s="63"/>
      <c r="Z33" s="63"/>
      <c r="AA33" s="63"/>
      <c r="AB33" s="63"/>
      <c r="AC33" s="63"/>
      <c r="AD33" s="131"/>
      <c r="AE33" s="63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63"/>
      <c r="BB33" s="63"/>
      <c r="BC33" s="63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16"/>
      <c r="BO33" s="69"/>
      <c r="BP33" s="168"/>
      <c r="BQ33" s="168"/>
      <c r="BR33" s="37"/>
      <c r="BV33" s="152"/>
      <c r="BW33" s="152"/>
      <c r="BX33" s="152"/>
      <c r="BY33" s="152"/>
      <c r="BZ33" s="152"/>
      <c r="CA33" s="152"/>
      <c r="CB33" s="152"/>
      <c r="CC33" s="152"/>
      <c r="CD33" s="159"/>
      <c r="CE33" s="159"/>
      <c r="CF33" s="159"/>
      <c r="CG33" s="159"/>
      <c r="CH33" s="159"/>
      <c r="CI33" s="159"/>
      <c r="CJ33" s="159"/>
      <c r="CK33" s="159"/>
      <c r="CL33" s="159"/>
      <c r="CM33" s="159"/>
      <c r="CN33" s="159"/>
      <c r="CO33" s="37"/>
      <c r="CP33" s="37"/>
      <c r="CQ33" s="37"/>
      <c r="CR33" s="37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</row>
    <row r="34" spans="1:143" ht="7.5" customHeight="1">
      <c r="A34" s="12"/>
      <c r="B34" s="27"/>
      <c r="C34" s="39"/>
      <c r="D34" s="45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37"/>
      <c r="V34" s="37"/>
      <c r="W34" s="16"/>
      <c r="X34" s="61"/>
      <c r="Y34" s="63"/>
      <c r="Z34" s="63"/>
      <c r="AA34" s="63"/>
      <c r="AB34" s="63"/>
      <c r="AC34" s="63"/>
      <c r="AD34" s="131"/>
      <c r="AE34" s="63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63"/>
      <c r="BB34" s="63"/>
      <c r="BC34" s="63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16"/>
      <c r="BO34" s="69"/>
      <c r="BP34" s="168"/>
      <c r="BQ34" s="168"/>
      <c r="BV34" s="152"/>
      <c r="BW34" s="152"/>
      <c r="BX34" s="152"/>
      <c r="BY34" s="152"/>
      <c r="BZ34" s="152"/>
      <c r="CA34" s="152"/>
      <c r="CB34" s="152"/>
      <c r="CC34" s="152"/>
      <c r="CD34" s="159"/>
      <c r="CE34" s="159"/>
      <c r="CF34" s="159"/>
      <c r="CG34" s="159"/>
      <c r="CH34" s="159"/>
      <c r="CI34" s="159"/>
      <c r="CJ34" s="159"/>
      <c r="CK34" s="159"/>
      <c r="CL34" s="159"/>
      <c r="CM34" s="159"/>
      <c r="CN34" s="159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</row>
    <row r="35" spans="1:143" ht="7.5" customHeight="1">
      <c r="A35" s="12"/>
      <c r="B35" s="27"/>
      <c r="C35" s="39"/>
      <c r="D35" s="45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57"/>
      <c r="V35" s="57"/>
      <c r="W35" s="16"/>
      <c r="X35" s="16"/>
      <c r="Y35" s="16"/>
      <c r="Z35" s="16"/>
      <c r="AA35" s="16"/>
      <c r="AB35" s="16"/>
      <c r="AC35" s="16"/>
      <c r="AD35" s="1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69"/>
      <c r="BP35" s="168"/>
      <c r="BQ35" s="168"/>
      <c r="BV35" s="152"/>
      <c r="BW35" s="152"/>
      <c r="BX35" s="152"/>
      <c r="CB35" s="152"/>
      <c r="CC35" s="152"/>
      <c r="CD35" s="159"/>
      <c r="CE35" s="159"/>
      <c r="CF35" s="159"/>
      <c r="CG35" s="159"/>
      <c r="CH35" s="159"/>
      <c r="CI35" s="159"/>
      <c r="CJ35" s="159"/>
      <c r="CK35" s="159"/>
      <c r="CL35" s="159"/>
      <c r="CM35" s="159"/>
      <c r="CN35" s="159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</row>
    <row r="36" spans="1:143" ht="7.5" customHeight="1">
      <c r="A36" s="12"/>
      <c r="B36" s="27"/>
      <c r="C36" s="39"/>
      <c r="D36" s="46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1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2"/>
      <c r="AQ36" s="2"/>
      <c r="AR36" s="2"/>
      <c r="AS36" s="151"/>
      <c r="AT36" s="151"/>
      <c r="AU36" s="151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59"/>
      <c r="BN36" s="159"/>
      <c r="BO36" s="69"/>
      <c r="BP36" s="169"/>
      <c r="BQ36" s="134"/>
      <c r="BR36" s="134"/>
      <c r="CK36" s="159"/>
      <c r="CL36" s="159"/>
      <c r="CM36" s="159"/>
      <c r="CN36" s="159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</row>
    <row r="37" spans="1:143" ht="7.5" customHeight="1">
      <c r="A37" s="12"/>
      <c r="B37" s="27"/>
      <c r="C37" s="39"/>
      <c r="D37" s="46"/>
      <c r="E37" s="2"/>
      <c r="F37" s="59" t="s">
        <v>0</v>
      </c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37"/>
      <c r="AD37" s="114"/>
      <c r="AE37" s="16"/>
      <c r="AF37" s="16"/>
      <c r="AG37" s="2"/>
      <c r="AH37" s="2"/>
      <c r="AI37" s="2"/>
      <c r="AJ37" s="2"/>
      <c r="AK37" s="2"/>
      <c r="AL37" s="2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56" t="s">
        <v>25</v>
      </c>
      <c r="BB37" s="156"/>
      <c r="BC37" s="156"/>
      <c r="BD37" s="156"/>
      <c r="BE37" s="156"/>
      <c r="BF37" s="16"/>
      <c r="BG37" s="16"/>
      <c r="BH37" s="16"/>
      <c r="BI37" s="16"/>
      <c r="BJ37" s="16"/>
      <c r="BK37" s="16"/>
      <c r="BL37" s="16"/>
      <c r="BM37" s="159"/>
      <c r="BN37" s="159"/>
      <c r="BO37" s="69"/>
      <c r="BP37" s="169"/>
      <c r="BQ37" s="134"/>
      <c r="BR37" s="134"/>
      <c r="CK37" s="159"/>
      <c r="CL37" s="159"/>
      <c r="CM37" s="159"/>
      <c r="CN37" s="159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</row>
    <row r="38" spans="1:143" ht="7.5" customHeight="1">
      <c r="A38" s="12"/>
      <c r="B38" s="27"/>
      <c r="C38" s="39"/>
      <c r="D38" s="46"/>
      <c r="E38" s="2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37"/>
      <c r="AD38" s="114"/>
      <c r="AE38" s="16"/>
      <c r="AF38" s="16"/>
      <c r="AG38" s="2"/>
      <c r="AH38" s="2"/>
      <c r="AI38" s="2"/>
      <c r="AJ38" s="2"/>
      <c r="AK38" s="2"/>
      <c r="AL38" s="2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56"/>
      <c r="BB38" s="156"/>
      <c r="BC38" s="156"/>
      <c r="BD38" s="156"/>
      <c r="BE38" s="156"/>
      <c r="BF38" s="16"/>
      <c r="BG38" s="16"/>
      <c r="BH38" s="16"/>
      <c r="BI38" s="16"/>
      <c r="BJ38" s="16"/>
      <c r="BK38" s="16"/>
      <c r="BL38" s="16"/>
      <c r="BM38" s="2"/>
      <c r="BN38" s="2"/>
      <c r="BO38" s="69"/>
      <c r="BP38" s="169"/>
      <c r="BQ38" s="134"/>
      <c r="BR38" s="134"/>
      <c r="CK38" s="159"/>
      <c r="CL38" s="159"/>
      <c r="CM38" s="159"/>
      <c r="CN38" s="159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</row>
    <row r="39" spans="1:143" ht="7.5" customHeight="1">
      <c r="A39" s="12"/>
      <c r="B39" s="27"/>
      <c r="C39" s="39"/>
      <c r="D39" s="46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1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2"/>
      <c r="AQ39" s="2"/>
      <c r="AR39" s="2"/>
      <c r="AS39" s="7"/>
      <c r="AT39" s="7"/>
      <c r="AU39" s="7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2"/>
      <c r="BN39" s="2"/>
      <c r="BO39" s="69"/>
      <c r="BP39" s="169"/>
      <c r="BQ39" s="134"/>
      <c r="BR39" s="134"/>
      <c r="CK39" s="159"/>
      <c r="CL39" s="159"/>
      <c r="CM39" s="159"/>
      <c r="CN39" s="159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</row>
    <row r="40" spans="1:143" ht="7.5" customHeight="1">
      <c r="A40" s="12"/>
      <c r="B40" s="27"/>
      <c r="C40" s="39"/>
      <c r="D40" s="45"/>
      <c r="E40" s="16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2"/>
      <c r="V40" s="2"/>
      <c r="W40" s="16"/>
      <c r="X40" s="16"/>
      <c r="Y40" s="16"/>
      <c r="Z40" s="16"/>
      <c r="AA40" s="16"/>
      <c r="AB40" s="16"/>
      <c r="AC40" s="16"/>
      <c r="AD40" s="1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94"/>
      <c r="AS40" s="94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69"/>
      <c r="BP40" s="169"/>
      <c r="BQ40" s="134"/>
      <c r="BR40" s="134"/>
      <c r="CK40" s="63"/>
      <c r="CL40" s="2"/>
      <c r="CM40" s="2"/>
      <c r="CN40" s="2"/>
      <c r="CO40" s="2"/>
      <c r="CP40" s="2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2"/>
      <c r="EF40" s="2"/>
      <c r="EG40" s="2"/>
      <c r="EH40" s="2"/>
      <c r="EI40" s="2"/>
      <c r="EJ40" s="2"/>
      <c r="EK40" s="2"/>
      <c r="EL40" s="2"/>
      <c r="EM40" s="2"/>
    </row>
    <row r="41" spans="1:143" ht="7.5" customHeight="1">
      <c r="A41" s="12"/>
      <c r="B41" s="27"/>
      <c r="C41" s="39"/>
      <c r="D41" s="45"/>
      <c r="E41" s="16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2"/>
      <c r="V41" s="2"/>
      <c r="W41" s="16"/>
      <c r="X41" s="16"/>
      <c r="Y41" s="16"/>
      <c r="Z41" s="16"/>
      <c r="AA41" s="16"/>
      <c r="AB41" s="16"/>
      <c r="AC41" s="16"/>
      <c r="AD41" s="1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94"/>
      <c r="AS41" s="94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69"/>
      <c r="BP41" s="170"/>
      <c r="BQ41" s="153"/>
      <c r="BR41" s="62"/>
      <c r="CK41" s="63"/>
      <c r="CL41" s="2"/>
      <c r="CM41" s="2"/>
      <c r="CN41" s="2"/>
      <c r="CO41" s="2"/>
      <c r="CP41" s="2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2"/>
      <c r="EF41" s="2"/>
      <c r="EG41" s="2"/>
      <c r="EH41" s="2"/>
      <c r="EI41" s="2"/>
      <c r="EJ41" s="2"/>
      <c r="EK41" s="2"/>
      <c r="EL41" s="2"/>
      <c r="EM41" s="2"/>
    </row>
    <row r="42" spans="1:143" ht="7.5" customHeight="1">
      <c r="A42" s="12"/>
      <c r="B42" s="27"/>
      <c r="C42" s="39"/>
      <c r="D42" s="45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69"/>
      <c r="AE42" s="2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94"/>
      <c r="AS42" s="94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69"/>
      <c r="BP42" s="170"/>
      <c r="BQ42" s="153"/>
      <c r="BR42" s="62"/>
      <c r="CK42" s="63"/>
      <c r="CL42" s="2"/>
      <c r="CM42" s="2"/>
      <c r="CN42" s="2"/>
      <c r="CO42" s="2"/>
      <c r="CP42" s="2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2"/>
      <c r="EF42" s="2"/>
      <c r="EG42" s="2"/>
      <c r="EH42" s="2"/>
      <c r="EI42" s="2"/>
      <c r="EJ42" s="2"/>
      <c r="EK42" s="2"/>
      <c r="EL42" s="2"/>
      <c r="EM42" s="2"/>
    </row>
    <row r="43" spans="1:143" ht="7.5" customHeight="1">
      <c r="A43" s="12"/>
      <c r="B43" s="27"/>
      <c r="C43" s="39"/>
      <c r="D43" s="2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69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63"/>
      <c r="BB43" s="63"/>
      <c r="BC43" s="63"/>
      <c r="BD43" s="63"/>
      <c r="BE43" s="63"/>
      <c r="BF43" s="2"/>
      <c r="BG43" s="2"/>
      <c r="BH43" s="2"/>
      <c r="BI43" s="2"/>
      <c r="BJ43" s="2"/>
      <c r="BK43" s="2"/>
      <c r="BL43" s="2"/>
      <c r="BM43" s="2"/>
      <c r="BN43" s="2"/>
      <c r="BO43" s="69"/>
      <c r="BP43" s="170"/>
      <c r="BQ43" s="153"/>
      <c r="CL43" s="2"/>
      <c r="CM43" s="2"/>
      <c r="CN43" s="2"/>
      <c r="CO43" s="2"/>
      <c r="CP43" s="2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2"/>
      <c r="EF43" s="2"/>
      <c r="EG43" s="2"/>
      <c r="EH43" s="2"/>
      <c r="EI43" s="2"/>
      <c r="EJ43" s="2"/>
      <c r="EK43" s="2"/>
      <c r="EL43" s="2"/>
      <c r="EM43" s="2"/>
    </row>
    <row r="44" spans="1:143" ht="7.5" customHeight="1">
      <c r="A44" s="12"/>
      <c r="B44" s="27"/>
      <c r="C44" s="39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69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63"/>
      <c r="BB44" s="63"/>
      <c r="BC44" s="63"/>
      <c r="BD44" s="63"/>
      <c r="BE44" s="63"/>
      <c r="BF44" s="2"/>
      <c r="BG44" s="2"/>
      <c r="BH44" s="2"/>
      <c r="BI44" s="2"/>
      <c r="BJ44" s="2"/>
      <c r="BK44" s="2"/>
      <c r="BL44" s="2"/>
      <c r="BM44" s="2"/>
      <c r="BN44" s="2"/>
      <c r="BO44" s="69"/>
      <c r="BP44" s="170"/>
      <c r="BQ44" s="153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63"/>
      <c r="DF44" s="63"/>
      <c r="DG44" s="63"/>
      <c r="DH44" s="63"/>
      <c r="DI44" s="63"/>
      <c r="DJ44" s="63"/>
      <c r="DK44" s="63"/>
      <c r="DL44" s="63"/>
      <c r="DM44" s="63"/>
      <c r="DN44" s="63"/>
      <c r="DO44" s="63"/>
      <c r="DP44" s="63"/>
      <c r="DQ44" s="63"/>
      <c r="DR44" s="63"/>
      <c r="DS44" s="63"/>
      <c r="DT44" s="63"/>
      <c r="DU44" s="63"/>
      <c r="DV44" s="63"/>
      <c r="DW44" s="63"/>
      <c r="DX44" s="63"/>
      <c r="DY44" s="63"/>
      <c r="DZ44" s="63"/>
      <c r="EA44" s="63"/>
      <c r="EB44" s="63"/>
      <c r="EC44" s="7"/>
      <c r="ED44" s="7"/>
      <c r="EE44" s="2"/>
      <c r="EF44" s="2"/>
      <c r="EG44" s="2"/>
      <c r="EH44" s="2"/>
      <c r="EI44" s="2"/>
      <c r="EJ44" s="2"/>
      <c r="EK44" s="2"/>
      <c r="EL44" s="2"/>
      <c r="EM44" s="2"/>
    </row>
    <row r="45" spans="1:143" ht="7.5" customHeight="1">
      <c r="A45" s="12"/>
      <c r="B45" s="27"/>
      <c r="C45" s="39"/>
      <c r="D45" s="21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69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63"/>
      <c r="BB45" s="63"/>
      <c r="BC45" s="63"/>
      <c r="BD45" s="63"/>
      <c r="BE45" s="63"/>
      <c r="BF45" s="2"/>
      <c r="BG45" s="2"/>
      <c r="BH45" s="2"/>
      <c r="BI45" s="2"/>
      <c r="BJ45" s="2"/>
      <c r="BK45" s="2"/>
      <c r="BL45" s="2"/>
      <c r="BM45" s="2"/>
      <c r="BN45" s="2"/>
      <c r="BO45" s="69"/>
      <c r="BP45" s="170"/>
      <c r="BQ45" s="153"/>
      <c r="CK45" s="63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63"/>
      <c r="DF45" s="63"/>
      <c r="DG45" s="63"/>
      <c r="DH45" s="63"/>
      <c r="DI45" s="63"/>
      <c r="DJ45" s="63"/>
      <c r="DK45" s="63"/>
      <c r="DL45" s="63"/>
      <c r="DM45" s="63"/>
      <c r="DN45" s="63"/>
      <c r="DO45" s="63"/>
      <c r="DP45" s="63"/>
      <c r="DQ45" s="63"/>
      <c r="DR45" s="63"/>
      <c r="DS45" s="63"/>
      <c r="DT45" s="63"/>
      <c r="DU45" s="63"/>
      <c r="DV45" s="63"/>
      <c r="DW45" s="63"/>
      <c r="DX45" s="63"/>
      <c r="DY45" s="63"/>
      <c r="DZ45" s="63"/>
      <c r="EA45" s="63"/>
      <c r="EB45" s="63"/>
      <c r="EC45" s="7"/>
      <c r="ED45" s="7"/>
      <c r="EE45" s="2"/>
      <c r="EF45" s="2"/>
      <c r="EG45" s="2"/>
      <c r="EH45" s="2"/>
      <c r="EI45" s="2"/>
      <c r="EJ45" s="2"/>
      <c r="EK45" s="2"/>
      <c r="EL45" s="2"/>
      <c r="EM45" s="2"/>
    </row>
    <row r="46" spans="1:143" ht="7.5" customHeight="1">
      <c r="A46" s="12"/>
      <c r="B46" s="27"/>
      <c r="C46" s="39"/>
      <c r="D46" s="21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69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63"/>
      <c r="BB46" s="63"/>
      <c r="BC46" s="63"/>
      <c r="BD46" s="63"/>
      <c r="BE46" s="63"/>
      <c r="BF46" s="2"/>
      <c r="BG46" s="2"/>
      <c r="BH46" s="2"/>
      <c r="BI46" s="2"/>
      <c r="BJ46" s="2"/>
      <c r="BK46" s="2"/>
      <c r="BL46" s="2"/>
      <c r="BM46" s="2"/>
      <c r="BN46" s="2"/>
      <c r="BO46" s="69"/>
      <c r="BP46" s="170"/>
      <c r="BQ46" s="153"/>
      <c r="CK46" s="63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63"/>
      <c r="DF46" s="63"/>
      <c r="DG46" s="63"/>
      <c r="DH46" s="63"/>
      <c r="DI46" s="63"/>
      <c r="DJ46" s="63"/>
      <c r="DK46" s="63"/>
      <c r="DL46" s="63"/>
      <c r="DM46" s="63"/>
      <c r="DN46" s="63"/>
      <c r="DO46" s="63"/>
      <c r="DP46" s="63"/>
      <c r="DQ46" s="63"/>
      <c r="DR46" s="63"/>
      <c r="DS46" s="63"/>
      <c r="DT46" s="63"/>
      <c r="DU46" s="63"/>
      <c r="DV46" s="63"/>
      <c r="DW46" s="63"/>
      <c r="DX46" s="63"/>
      <c r="DY46" s="63"/>
      <c r="DZ46" s="63"/>
      <c r="EA46" s="63"/>
      <c r="EB46" s="63"/>
      <c r="EC46" s="7"/>
      <c r="ED46" s="7"/>
      <c r="EE46" s="2"/>
      <c r="EF46" s="2"/>
      <c r="EG46" s="2"/>
      <c r="EH46" s="2"/>
      <c r="EI46" s="2"/>
      <c r="EJ46" s="2"/>
      <c r="EK46" s="2"/>
      <c r="EL46" s="2"/>
      <c r="EM46" s="2"/>
    </row>
    <row r="47" spans="1:143" ht="7.5" customHeight="1">
      <c r="A47" s="12"/>
      <c r="B47" s="27"/>
      <c r="C47" s="39"/>
      <c r="D47" s="45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69"/>
      <c r="AE47" s="2"/>
      <c r="AF47" s="134"/>
      <c r="AG47" s="134"/>
      <c r="AH47" s="134"/>
      <c r="AI47" s="134"/>
      <c r="AJ47" s="134"/>
      <c r="AK47" s="134"/>
      <c r="AL47" s="134"/>
      <c r="AM47" s="134"/>
      <c r="AN47" s="16"/>
      <c r="AO47" s="16"/>
      <c r="AP47" s="16"/>
      <c r="AQ47" s="2"/>
      <c r="AR47" s="2"/>
      <c r="AS47" s="2"/>
      <c r="AT47" s="2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  <c r="BG47" s="134"/>
      <c r="BH47" s="134"/>
      <c r="BI47" s="134"/>
      <c r="BJ47" s="134"/>
      <c r="BK47" s="16"/>
      <c r="BL47" s="16"/>
      <c r="BM47" s="16"/>
      <c r="BN47" s="2"/>
      <c r="BO47" s="69"/>
      <c r="BP47" s="170"/>
      <c r="BQ47" s="153"/>
      <c r="CK47" s="63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63"/>
      <c r="DF47" s="63"/>
      <c r="DG47" s="63"/>
      <c r="DH47" s="63"/>
      <c r="DI47" s="63"/>
      <c r="DJ47" s="63"/>
      <c r="DK47" s="63"/>
      <c r="DL47" s="63"/>
      <c r="DM47" s="63"/>
      <c r="DN47" s="63"/>
      <c r="DO47" s="63"/>
      <c r="DP47" s="63"/>
      <c r="DQ47" s="63"/>
      <c r="DR47" s="63"/>
      <c r="DS47" s="63"/>
      <c r="DT47" s="63"/>
      <c r="DU47" s="63"/>
      <c r="DV47" s="63"/>
      <c r="DW47" s="63"/>
      <c r="DX47" s="63"/>
      <c r="DY47" s="63"/>
      <c r="DZ47" s="63"/>
      <c r="EA47" s="63"/>
      <c r="EB47" s="63"/>
      <c r="EC47" s="7"/>
      <c r="ED47" s="7"/>
      <c r="EE47" s="2"/>
      <c r="EF47" s="2"/>
      <c r="EG47" s="2"/>
      <c r="EH47" s="2"/>
      <c r="EI47" s="2"/>
      <c r="EJ47" s="2"/>
      <c r="EK47" s="2"/>
      <c r="EL47" s="2"/>
      <c r="EM47" s="2"/>
    </row>
    <row r="48" spans="1:143" ht="7.5" customHeight="1">
      <c r="A48" s="12"/>
      <c r="B48" s="27"/>
      <c r="C48" s="39"/>
      <c r="D48" s="45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69"/>
      <c r="AE48" s="2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94"/>
      <c r="AS48" s="94"/>
      <c r="AT48" s="94"/>
      <c r="AU48" s="94"/>
      <c r="AV48" s="94"/>
      <c r="AW48" s="94"/>
      <c r="AX48" s="94"/>
      <c r="AY48" s="94"/>
      <c r="AZ48" s="94"/>
      <c r="BA48" s="16"/>
      <c r="BB48" s="16"/>
      <c r="BC48" s="16"/>
      <c r="BD48" s="16"/>
      <c r="BE48" s="16"/>
      <c r="BF48" s="94"/>
      <c r="BG48" s="94"/>
      <c r="BH48" s="94"/>
      <c r="BI48" s="94"/>
      <c r="BJ48" s="94"/>
      <c r="BK48" s="94"/>
      <c r="BL48" s="94"/>
      <c r="BM48" s="94"/>
      <c r="BN48" s="94"/>
      <c r="BO48" s="69"/>
      <c r="BP48" s="170"/>
      <c r="BQ48" s="153"/>
      <c r="CK48" s="63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7"/>
      <c r="EE48" s="2"/>
      <c r="EF48" s="2"/>
      <c r="EG48" s="2"/>
      <c r="EH48" s="2"/>
      <c r="EI48" s="2"/>
      <c r="EJ48" s="2"/>
      <c r="EK48" s="2"/>
      <c r="EL48" s="2"/>
      <c r="EM48" s="2"/>
    </row>
    <row r="49" spans="1:143" ht="7.5" customHeight="1">
      <c r="A49" s="12"/>
      <c r="B49" s="27"/>
      <c r="C49" s="39"/>
      <c r="D49" s="47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70"/>
      <c r="AE49" s="2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94"/>
      <c r="AS49" s="94"/>
      <c r="AT49" s="94"/>
      <c r="AU49" s="94"/>
      <c r="AV49" s="94"/>
      <c r="AW49" s="94"/>
      <c r="AX49" s="94"/>
      <c r="AY49" s="94"/>
      <c r="AZ49" s="94"/>
      <c r="BA49" s="16"/>
      <c r="BB49" s="16"/>
      <c r="BC49" s="16"/>
      <c r="BD49" s="16"/>
      <c r="BE49" s="16"/>
      <c r="BF49" s="94"/>
      <c r="BG49" s="94"/>
      <c r="BH49" s="94"/>
      <c r="BI49" s="94"/>
      <c r="BJ49" s="94"/>
      <c r="BK49" s="94"/>
      <c r="BL49" s="94"/>
      <c r="BM49" s="94"/>
      <c r="BN49" s="94"/>
      <c r="BO49" s="69"/>
      <c r="BP49" s="170"/>
      <c r="BQ49" s="153"/>
      <c r="CK49" s="63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7"/>
      <c r="EE49" s="2"/>
      <c r="EF49" s="2"/>
      <c r="EG49" s="2"/>
      <c r="EH49" s="2"/>
      <c r="EI49" s="2"/>
      <c r="EJ49" s="2"/>
      <c r="EK49" s="2"/>
      <c r="EL49" s="2"/>
      <c r="EM49" s="2"/>
    </row>
    <row r="50" spans="1:143" ht="7.5" customHeight="1">
      <c r="A50" s="12"/>
      <c r="B50" s="27"/>
      <c r="C50" s="39"/>
      <c r="D50" s="23" t="s">
        <v>11</v>
      </c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71"/>
      <c r="AE50" s="51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157"/>
      <c r="BB50" s="157"/>
      <c r="BC50" s="157"/>
      <c r="BD50" s="157"/>
      <c r="BE50" s="157"/>
      <c r="BF50" s="60"/>
      <c r="BG50" s="60"/>
      <c r="BH50" s="60"/>
      <c r="BI50" s="60"/>
      <c r="BJ50" s="60"/>
      <c r="BK50" s="60"/>
      <c r="BL50" s="60"/>
      <c r="BM50" s="60"/>
      <c r="BN50" s="60"/>
      <c r="BO50" s="74"/>
      <c r="BP50" s="170"/>
      <c r="BQ50" s="153"/>
      <c r="BR50" s="175"/>
      <c r="CK50" s="63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63"/>
      <c r="EE50" s="2"/>
      <c r="EF50" s="2"/>
      <c r="EG50" s="2"/>
      <c r="EH50" s="2"/>
      <c r="EI50" s="2"/>
      <c r="EJ50" s="2"/>
      <c r="EK50" s="2"/>
      <c r="EL50" s="2"/>
      <c r="EM50" s="2"/>
    </row>
    <row r="51" spans="1:143" ht="7.5" customHeight="1">
      <c r="A51" s="12"/>
      <c r="B51" s="27"/>
      <c r="C51" s="39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72"/>
      <c r="AE51" s="44"/>
      <c r="AF51" s="55"/>
      <c r="AG51" s="55"/>
      <c r="AH51" s="55"/>
      <c r="AI51" s="55"/>
      <c r="AJ51" s="55"/>
      <c r="AK51" s="55"/>
      <c r="AL51" s="55"/>
      <c r="AM51" s="143">
        <f>AM18+AM29+AM37</f>
        <v>0</v>
      </c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56" t="s">
        <v>25</v>
      </c>
      <c r="BB51" s="156"/>
      <c r="BC51" s="156"/>
      <c r="BD51" s="156"/>
      <c r="BE51" s="156"/>
      <c r="BF51" s="55"/>
      <c r="BG51" s="55"/>
      <c r="BH51" s="55"/>
      <c r="BI51" s="55"/>
      <c r="BJ51" s="55"/>
      <c r="BK51" s="55"/>
      <c r="BL51" s="55"/>
      <c r="BM51" s="55"/>
      <c r="BN51" s="55"/>
      <c r="BO51" s="75"/>
      <c r="BP51" s="170"/>
      <c r="BQ51" s="153"/>
      <c r="BR51" s="175"/>
      <c r="CK51" s="63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71"/>
      <c r="EE51" s="2"/>
      <c r="EF51" s="2"/>
      <c r="EG51" s="2"/>
      <c r="EH51" s="2"/>
      <c r="EI51" s="2"/>
      <c r="EJ51" s="2"/>
      <c r="EK51" s="2"/>
      <c r="EL51" s="2"/>
      <c r="EM51" s="2"/>
    </row>
    <row r="52" spans="1:143" ht="7.5" customHeight="1">
      <c r="A52" s="12"/>
      <c r="B52" s="27"/>
      <c r="C52" s="39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72"/>
      <c r="AE52" s="44"/>
      <c r="AF52" s="55"/>
      <c r="AG52" s="55"/>
      <c r="AH52" s="55"/>
      <c r="AI52" s="55"/>
      <c r="AJ52" s="55"/>
      <c r="AK52" s="55"/>
      <c r="AL52" s="55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56"/>
      <c r="BB52" s="156"/>
      <c r="BC52" s="156"/>
      <c r="BD52" s="156"/>
      <c r="BE52" s="156"/>
      <c r="BF52" s="55"/>
      <c r="BG52" s="55"/>
      <c r="BH52" s="55"/>
      <c r="BI52" s="55"/>
      <c r="BJ52" s="55"/>
      <c r="BK52" s="55"/>
      <c r="BL52" s="55"/>
      <c r="BM52" s="55"/>
      <c r="BN52" s="55"/>
      <c r="BO52" s="75"/>
      <c r="BP52" s="170"/>
      <c r="BQ52" s="153"/>
      <c r="BR52" s="175"/>
      <c r="CK52" s="63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71"/>
      <c r="EE52" s="2"/>
      <c r="EF52" s="2"/>
      <c r="EG52" s="2"/>
      <c r="EH52" s="2"/>
      <c r="EI52" s="2"/>
      <c r="EJ52" s="2"/>
      <c r="EK52" s="2"/>
      <c r="EL52" s="2"/>
      <c r="EM52" s="2"/>
    </row>
    <row r="53" spans="1:143" ht="7.5" customHeight="1">
      <c r="A53" s="13"/>
      <c r="B53" s="28"/>
      <c r="C53" s="40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73"/>
      <c r="AE53" s="133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5"/>
      <c r="AY53" s="135"/>
      <c r="AZ53" s="135"/>
      <c r="BA53" s="158"/>
      <c r="BB53" s="158"/>
      <c r="BC53" s="158"/>
      <c r="BD53" s="158"/>
      <c r="BE53" s="158"/>
      <c r="BF53" s="135"/>
      <c r="BG53" s="135"/>
      <c r="BH53" s="135"/>
      <c r="BI53" s="135"/>
      <c r="BJ53" s="135"/>
      <c r="BK53" s="135"/>
      <c r="BL53" s="135"/>
      <c r="BM53" s="135"/>
      <c r="BN53" s="135"/>
      <c r="BO53" s="164"/>
      <c r="BP53" s="170"/>
      <c r="BQ53" s="153"/>
      <c r="BR53" s="175"/>
      <c r="CK53" s="63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71"/>
      <c r="EE53" s="2"/>
      <c r="EF53" s="2"/>
      <c r="EG53" s="2"/>
      <c r="EH53" s="2"/>
      <c r="EI53" s="2"/>
      <c r="EJ53" s="2"/>
      <c r="EK53" s="2"/>
      <c r="EL53" s="2"/>
      <c r="EM53" s="2"/>
    </row>
    <row r="54" spans="1:143" ht="7.5" customHeight="1">
      <c r="A54" s="12" t="s">
        <v>12</v>
      </c>
      <c r="B54" s="27"/>
      <c r="C54" s="39"/>
      <c r="D54" s="45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132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16"/>
      <c r="BB54" s="16"/>
      <c r="BC54" s="16"/>
      <c r="BD54" s="16"/>
      <c r="BE54" s="16"/>
      <c r="BF54" s="94"/>
      <c r="BG54" s="94"/>
      <c r="BH54" s="94"/>
      <c r="BI54" s="94"/>
      <c r="BJ54" s="94"/>
      <c r="BK54" s="94"/>
      <c r="BL54" s="94"/>
      <c r="BM54" s="94"/>
      <c r="BN54" s="94"/>
      <c r="BO54" s="69"/>
      <c r="BP54" s="170"/>
      <c r="BQ54" s="153"/>
      <c r="BR54" s="153"/>
      <c r="CK54" s="63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71"/>
      <c r="EE54" s="2"/>
      <c r="EF54" s="2"/>
      <c r="EG54" s="2"/>
      <c r="EH54" s="2"/>
      <c r="EI54" s="2"/>
      <c r="EJ54" s="2"/>
      <c r="EK54" s="2"/>
      <c r="EL54" s="2"/>
      <c r="EM54" s="2"/>
    </row>
    <row r="55" spans="1:143" ht="7.5" customHeight="1">
      <c r="A55" s="12"/>
      <c r="B55" s="27"/>
      <c r="C55" s="39"/>
      <c r="D55" s="45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132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16"/>
      <c r="BB55" s="16"/>
      <c r="BC55" s="16"/>
      <c r="BD55" s="16"/>
      <c r="BE55" s="16"/>
      <c r="BF55" s="94"/>
      <c r="BG55" s="94"/>
      <c r="BH55" s="94"/>
      <c r="BI55" s="94"/>
      <c r="BJ55" s="94"/>
      <c r="BK55" s="94"/>
      <c r="BL55" s="94"/>
      <c r="BM55" s="94"/>
      <c r="BN55" s="94"/>
      <c r="BO55" s="69"/>
      <c r="BP55" s="170"/>
      <c r="BQ55" s="153"/>
      <c r="BR55" s="153"/>
      <c r="CK55" s="63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79"/>
      <c r="EE55" s="2"/>
      <c r="EF55" s="2"/>
      <c r="EG55" s="2"/>
      <c r="EH55" s="2"/>
      <c r="EI55" s="2"/>
      <c r="EJ55" s="2"/>
      <c r="EK55" s="2"/>
      <c r="EL55" s="2"/>
      <c r="EM55" s="2"/>
    </row>
    <row r="56" spans="1:143" ht="7.5" customHeight="1">
      <c r="A56" s="12"/>
      <c r="B56" s="27"/>
      <c r="C56" s="39"/>
      <c r="D56" s="45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132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16"/>
      <c r="BB56" s="16"/>
      <c r="BC56" s="16"/>
      <c r="BD56" s="16"/>
      <c r="BE56" s="16"/>
      <c r="BF56" s="94"/>
      <c r="BG56" s="94"/>
      <c r="BH56" s="94"/>
      <c r="BI56" s="94"/>
      <c r="BJ56" s="94"/>
      <c r="BK56" s="94"/>
      <c r="BL56" s="94"/>
      <c r="BM56" s="94"/>
      <c r="BN56" s="94"/>
      <c r="BO56" s="69"/>
      <c r="BP56" s="170"/>
      <c r="BQ56" s="153"/>
      <c r="BR56" s="153"/>
      <c r="CK56" s="63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63"/>
      <c r="DL56" s="63"/>
      <c r="DM56" s="63"/>
      <c r="DN56" s="63"/>
      <c r="DO56" s="63"/>
      <c r="DP56" s="63"/>
      <c r="DQ56" s="63"/>
      <c r="DR56" s="63"/>
      <c r="DS56" s="63"/>
      <c r="DT56" s="63"/>
      <c r="DU56" s="63"/>
      <c r="DV56" s="63"/>
      <c r="DW56" s="63"/>
      <c r="DX56" s="171"/>
      <c r="DY56" s="171"/>
      <c r="DZ56" s="171"/>
      <c r="EA56" s="171"/>
      <c r="EB56" s="171"/>
      <c r="EC56" s="171"/>
      <c r="ED56" s="171"/>
      <c r="EE56" s="2"/>
      <c r="EF56" s="2"/>
      <c r="EG56" s="2"/>
      <c r="EH56" s="2"/>
      <c r="EI56" s="2"/>
      <c r="EJ56" s="2"/>
      <c r="EK56" s="2"/>
      <c r="EL56" s="2"/>
      <c r="EM56" s="2"/>
    </row>
    <row r="57" spans="1:143" ht="7.5" customHeight="1">
      <c r="A57" s="12"/>
      <c r="B57" s="27"/>
      <c r="C57" s="39"/>
      <c r="D57" s="45"/>
      <c r="E57" s="2"/>
      <c r="F57" s="59" t="s">
        <v>13</v>
      </c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37"/>
      <c r="AD57" s="114"/>
      <c r="AE57" s="94"/>
      <c r="AF57" s="94"/>
      <c r="AG57" s="2"/>
      <c r="AH57" s="2"/>
      <c r="AI57" s="2"/>
      <c r="AJ57" s="2"/>
      <c r="AK57" s="2"/>
      <c r="AL57" s="2"/>
      <c r="AM57" s="143"/>
      <c r="AN57" s="143"/>
      <c r="AO57" s="143"/>
      <c r="AP57" s="143"/>
      <c r="AQ57" s="143"/>
      <c r="AR57" s="143"/>
      <c r="AS57" s="143"/>
      <c r="AT57" s="143"/>
      <c r="AU57" s="143"/>
      <c r="AV57" s="143"/>
      <c r="AW57" s="143"/>
      <c r="AX57" s="143"/>
      <c r="AY57" s="143"/>
      <c r="AZ57" s="143"/>
      <c r="BA57" s="156" t="s">
        <v>25</v>
      </c>
      <c r="BB57" s="156"/>
      <c r="BC57" s="156"/>
      <c r="BD57" s="156"/>
      <c r="BE57" s="156"/>
      <c r="BF57" s="94"/>
      <c r="BG57" s="94"/>
      <c r="BH57" s="94"/>
      <c r="BI57" s="94"/>
      <c r="BJ57" s="94"/>
      <c r="BK57" s="94"/>
      <c r="BL57" s="94"/>
      <c r="BM57" s="94"/>
      <c r="BN57" s="94"/>
      <c r="BO57" s="69"/>
      <c r="BP57" s="153"/>
      <c r="BQ57" s="153"/>
      <c r="BR57" s="153"/>
      <c r="CK57" s="63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63"/>
      <c r="DL57" s="63"/>
      <c r="DM57" s="63"/>
      <c r="DN57" s="63"/>
      <c r="DO57" s="63"/>
      <c r="DP57" s="63"/>
      <c r="DQ57" s="63"/>
      <c r="DR57" s="63"/>
      <c r="DS57" s="63"/>
      <c r="DT57" s="63"/>
      <c r="DU57" s="63"/>
      <c r="DV57" s="63"/>
      <c r="DW57" s="63"/>
      <c r="DX57" s="171"/>
      <c r="DY57" s="171"/>
      <c r="DZ57" s="171"/>
      <c r="EA57" s="171"/>
      <c r="EB57" s="171"/>
      <c r="EC57" s="171"/>
      <c r="ED57" s="171"/>
      <c r="EE57" s="2"/>
      <c r="EF57" s="2"/>
      <c r="EG57" s="2"/>
      <c r="EH57" s="2"/>
      <c r="EI57" s="2"/>
      <c r="EJ57" s="2"/>
      <c r="EK57" s="2"/>
      <c r="EL57" s="2"/>
      <c r="EM57" s="2"/>
    </row>
    <row r="58" spans="1:143" ht="7.5" customHeight="1">
      <c r="A58" s="12"/>
      <c r="B58" s="27"/>
      <c r="C58" s="39"/>
      <c r="D58" s="45"/>
      <c r="E58" s="2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37"/>
      <c r="AD58" s="114"/>
      <c r="AE58" s="94"/>
      <c r="AF58" s="94"/>
      <c r="AG58" s="2"/>
      <c r="AH58" s="2"/>
      <c r="AI58" s="2"/>
      <c r="AJ58" s="2"/>
      <c r="AK58" s="2"/>
      <c r="AL58" s="2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56"/>
      <c r="BB58" s="156"/>
      <c r="BC58" s="156"/>
      <c r="BD58" s="156"/>
      <c r="BE58" s="156"/>
      <c r="BF58" s="94"/>
      <c r="BG58" s="94"/>
      <c r="BH58" s="94"/>
      <c r="BI58" s="94"/>
      <c r="BJ58" s="94"/>
      <c r="BK58" s="94"/>
      <c r="BL58" s="94"/>
      <c r="BM58" s="94"/>
      <c r="BN58" s="94"/>
      <c r="BO58" s="69"/>
      <c r="BP58" s="98"/>
      <c r="BQ58" s="98"/>
      <c r="BR58" s="168"/>
      <c r="CK58" s="63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63"/>
      <c r="DL58" s="63"/>
      <c r="DM58" s="63"/>
      <c r="DN58" s="63"/>
      <c r="DO58" s="63"/>
      <c r="DP58" s="63"/>
      <c r="DQ58" s="63"/>
      <c r="DR58" s="63"/>
      <c r="DS58" s="63"/>
      <c r="DT58" s="63"/>
      <c r="DU58" s="63"/>
      <c r="DV58" s="63"/>
      <c r="DW58" s="63"/>
      <c r="DX58" s="171"/>
      <c r="DY58" s="171"/>
      <c r="DZ58" s="171"/>
      <c r="EA58" s="171"/>
      <c r="EB58" s="171"/>
      <c r="EC58" s="171"/>
      <c r="ED58" s="171"/>
      <c r="EE58" s="2"/>
      <c r="EF58" s="2"/>
      <c r="EG58" s="2"/>
      <c r="EH58" s="2"/>
      <c r="EI58" s="2"/>
      <c r="EJ58" s="2"/>
      <c r="EK58" s="2"/>
      <c r="EL58" s="2"/>
      <c r="EM58" s="2"/>
    </row>
    <row r="59" spans="1:143" ht="7.5" customHeight="1">
      <c r="A59" s="12"/>
      <c r="B59" s="27"/>
      <c r="C59" s="39"/>
      <c r="D59" s="45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2"/>
      <c r="W59" s="94"/>
      <c r="X59" s="94"/>
      <c r="Y59" s="94"/>
      <c r="Z59" s="94"/>
      <c r="AA59" s="94"/>
      <c r="AB59" s="94"/>
      <c r="AC59" s="94"/>
      <c r="AD59" s="132"/>
      <c r="AE59" s="94"/>
      <c r="AF59" s="94"/>
      <c r="AG59" s="94"/>
      <c r="AH59" s="94"/>
      <c r="AI59" s="94"/>
      <c r="AJ59" s="94"/>
      <c r="AK59" s="94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94"/>
      <c r="BA59" s="16"/>
      <c r="BB59" s="16"/>
      <c r="BC59" s="16"/>
      <c r="BD59" s="16"/>
      <c r="BE59" s="16"/>
      <c r="BF59" s="94"/>
      <c r="BG59" s="94"/>
      <c r="BH59" s="94"/>
      <c r="BI59" s="94"/>
      <c r="BJ59" s="94"/>
      <c r="BK59" s="94"/>
      <c r="BL59" s="94"/>
      <c r="BM59" s="94"/>
      <c r="BN59" s="94"/>
      <c r="BO59" s="69"/>
      <c r="BP59" s="98"/>
      <c r="BQ59" s="98"/>
      <c r="BR59" s="168"/>
      <c r="CK59" s="63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63"/>
      <c r="DL59" s="63"/>
      <c r="DM59" s="63"/>
      <c r="DN59" s="63"/>
      <c r="DO59" s="63"/>
      <c r="DP59" s="63"/>
      <c r="DQ59" s="63"/>
      <c r="DR59" s="63"/>
      <c r="DS59" s="63"/>
      <c r="DT59" s="63"/>
      <c r="DU59" s="63"/>
      <c r="DV59" s="63"/>
      <c r="DW59" s="63"/>
      <c r="DX59" s="171"/>
      <c r="DY59" s="171"/>
      <c r="DZ59" s="171"/>
      <c r="EA59" s="171"/>
      <c r="EB59" s="171"/>
      <c r="EC59" s="171"/>
      <c r="ED59" s="171"/>
      <c r="EE59" s="2"/>
      <c r="EF59" s="2"/>
      <c r="EG59" s="2"/>
      <c r="EH59" s="2"/>
      <c r="EI59" s="2"/>
      <c r="EJ59" s="2"/>
      <c r="EK59" s="2"/>
      <c r="EL59" s="2"/>
      <c r="EM59" s="2"/>
    </row>
    <row r="60" spans="1:143" ht="7.5" customHeight="1">
      <c r="A60" s="12"/>
      <c r="B60" s="27"/>
      <c r="C60" s="39"/>
      <c r="D60" s="45"/>
      <c r="E60" s="16"/>
      <c r="F60" s="16"/>
      <c r="G60" s="16"/>
      <c r="H60" s="16"/>
      <c r="I60" s="16"/>
      <c r="J60" s="16"/>
      <c r="K60" s="16"/>
      <c r="L60" s="16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132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16"/>
      <c r="BB60" s="16"/>
      <c r="BC60" s="16"/>
      <c r="BD60" s="16"/>
      <c r="BE60" s="16"/>
      <c r="BF60" s="94"/>
      <c r="BG60" s="94"/>
      <c r="BH60" s="94"/>
      <c r="BI60" s="94"/>
      <c r="BJ60" s="94"/>
      <c r="BK60" s="94"/>
      <c r="BL60" s="94"/>
      <c r="BM60" s="94"/>
      <c r="BN60" s="94"/>
      <c r="BO60" s="69"/>
      <c r="BP60" s="98"/>
      <c r="BQ60" s="98"/>
      <c r="BR60" s="168"/>
      <c r="CK60" s="63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63"/>
      <c r="DL60" s="63"/>
      <c r="DM60" s="63"/>
      <c r="DN60" s="63"/>
      <c r="DO60" s="63"/>
      <c r="DP60" s="63"/>
      <c r="DQ60" s="63"/>
      <c r="DR60" s="63"/>
      <c r="DS60" s="63"/>
      <c r="DT60" s="63"/>
      <c r="DU60" s="63"/>
      <c r="DV60" s="63"/>
      <c r="DW60" s="63"/>
      <c r="DX60" s="171"/>
      <c r="DY60" s="171"/>
      <c r="DZ60" s="171"/>
      <c r="EA60" s="171"/>
      <c r="EB60" s="171"/>
      <c r="EC60" s="171"/>
      <c r="ED60" s="171"/>
      <c r="EE60" s="2"/>
      <c r="EF60" s="2"/>
      <c r="EG60" s="2"/>
      <c r="EH60" s="2"/>
      <c r="EI60" s="2"/>
      <c r="EJ60" s="2"/>
      <c r="EK60" s="2"/>
      <c r="EL60" s="2"/>
      <c r="EM60" s="2"/>
    </row>
    <row r="61" spans="1:143" ht="7.5" customHeight="1">
      <c r="A61" s="12"/>
      <c r="B61" s="27"/>
      <c r="C61" s="39"/>
      <c r="D61" s="45"/>
      <c r="E61" s="2"/>
      <c r="F61" s="59" t="s">
        <v>15</v>
      </c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37"/>
      <c r="AD61" s="114"/>
      <c r="AE61" s="94"/>
      <c r="AF61" s="94"/>
      <c r="AG61" s="2"/>
      <c r="AH61" s="2"/>
      <c r="AI61" s="2"/>
      <c r="AJ61" s="2"/>
      <c r="AK61" s="2"/>
      <c r="AL61" s="2"/>
      <c r="AM61" s="143">
        <f>AM64+AM67+AM70+AM73</f>
        <v>0</v>
      </c>
      <c r="AN61" s="143"/>
      <c r="AO61" s="143"/>
      <c r="AP61" s="143"/>
      <c r="AQ61" s="143"/>
      <c r="AR61" s="143"/>
      <c r="AS61" s="143"/>
      <c r="AT61" s="143"/>
      <c r="AU61" s="143"/>
      <c r="AV61" s="143"/>
      <c r="AW61" s="143"/>
      <c r="AX61" s="143"/>
      <c r="AY61" s="143"/>
      <c r="AZ61" s="143"/>
      <c r="BA61" s="156" t="s">
        <v>25</v>
      </c>
      <c r="BB61" s="156"/>
      <c r="BC61" s="156"/>
      <c r="BD61" s="156"/>
      <c r="BE61" s="156"/>
      <c r="BF61" s="94"/>
      <c r="BG61" s="94"/>
      <c r="BH61" s="94"/>
      <c r="BI61" s="94"/>
      <c r="BJ61" s="94"/>
      <c r="BK61" s="94"/>
      <c r="BL61" s="94"/>
      <c r="BM61" s="94"/>
      <c r="BN61" s="94"/>
      <c r="BO61" s="69"/>
      <c r="BP61" s="98"/>
      <c r="BQ61" s="98"/>
      <c r="BR61" s="168"/>
      <c r="CK61" s="63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63"/>
      <c r="DL61" s="63"/>
      <c r="DM61" s="63"/>
      <c r="DN61" s="63"/>
      <c r="DO61" s="63"/>
      <c r="DP61" s="63"/>
      <c r="DQ61" s="63"/>
      <c r="DR61" s="63"/>
      <c r="DS61" s="63"/>
      <c r="DT61" s="63"/>
      <c r="DU61" s="63"/>
      <c r="DV61" s="63"/>
      <c r="DW61" s="63"/>
      <c r="DX61" s="171"/>
      <c r="DY61" s="171"/>
      <c r="DZ61" s="171"/>
      <c r="EA61" s="171"/>
      <c r="EB61" s="171"/>
      <c r="EC61" s="171"/>
      <c r="ED61" s="171"/>
      <c r="EE61" s="2"/>
      <c r="EF61" s="2"/>
      <c r="EG61" s="2"/>
      <c r="EH61" s="2"/>
      <c r="EI61" s="2"/>
      <c r="EJ61" s="2"/>
      <c r="EK61" s="2"/>
      <c r="EL61" s="2"/>
      <c r="EM61" s="2"/>
    </row>
    <row r="62" spans="1:143" ht="7.5" customHeight="1">
      <c r="A62" s="12"/>
      <c r="B62" s="27"/>
      <c r="C62" s="39"/>
      <c r="D62" s="45"/>
      <c r="E62" s="2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37"/>
      <c r="AD62" s="114"/>
      <c r="AE62" s="94"/>
      <c r="AF62" s="94"/>
      <c r="AG62" s="2"/>
      <c r="AH62" s="2"/>
      <c r="AI62" s="2"/>
      <c r="AJ62" s="2"/>
      <c r="AK62" s="2"/>
      <c r="AL62" s="2"/>
      <c r="AM62" s="143"/>
      <c r="AN62" s="143"/>
      <c r="AO62" s="143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  <c r="BA62" s="156"/>
      <c r="BB62" s="156"/>
      <c r="BC62" s="156"/>
      <c r="BD62" s="156"/>
      <c r="BE62" s="156"/>
      <c r="BF62" s="94"/>
      <c r="BG62" s="94"/>
      <c r="BH62" s="94"/>
      <c r="BI62" s="94"/>
      <c r="BJ62" s="94"/>
      <c r="BK62" s="94"/>
      <c r="BL62" s="94"/>
      <c r="BM62" s="94"/>
      <c r="BN62" s="94"/>
      <c r="BO62" s="69"/>
      <c r="BP62" s="169"/>
      <c r="BQ62" s="134"/>
      <c r="BR62" s="134"/>
      <c r="CK62" s="63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63"/>
      <c r="DL62" s="63"/>
      <c r="DM62" s="63"/>
      <c r="DN62" s="63"/>
      <c r="DO62" s="63"/>
      <c r="DP62" s="63"/>
      <c r="DQ62" s="63"/>
      <c r="DR62" s="63"/>
      <c r="DS62" s="63"/>
      <c r="DT62" s="63"/>
      <c r="DU62" s="63"/>
      <c r="DV62" s="63"/>
      <c r="DW62" s="63"/>
      <c r="DX62" s="171"/>
      <c r="DY62" s="171"/>
      <c r="DZ62" s="171"/>
      <c r="EA62" s="171"/>
      <c r="EB62" s="171"/>
      <c r="EC62" s="171"/>
      <c r="ED62" s="171"/>
      <c r="EE62" s="2"/>
      <c r="EF62" s="2"/>
      <c r="EG62" s="2"/>
      <c r="EH62" s="2"/>
      <c r="EI62" s="2"/>
      <c r="EJ62" s="2"/>
      <c r="EK62" s="2"/>
      <c r="EL62" s="2"/>
      <c r="EM62" s="2"/>
    </row>
    <row r="63" spans="1:143" ht="7.5" customHeight="1">
      <c r="A63" s="12"/>
      <c r="B63" s="27"/>
      <c r="C63" s="39"/>
      <c r="D63" s="45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2"/>
      <c r="W63" s="94"/>
      <c r="X63" s="94"/>
      <c r="Y63" s="94"/>
      <c r="Z63" s="94"/>
      <c r="AA63" s="94"/>
      <c r="AB63" s="94"/>
      <c r="AC63" s="94"/>
      <c r="AD63" s="132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16"/>
      <c r="BB63" s="16"/>
      <c r="BC63" s="16"/>
      <c r="BD63" s="16"/>
      <c r="BE63" s="16"/>
      <c r="BF63" s="94"/>
      <c r="BG63" s="94"/>
      <c r="BH63" s="94"/>
      <c r="BI63" s="94"/>
      <c r="BJ63" s="94"/>
      <c r="BK63" s="94"/>
      <c r="BL63" s="94"/>
      <c r="BM63" s="94"/>
      <c r="BN63" s="94"/>
      <c r="BO63" s="69"/>
      <c r="BP63" s="16"/>
      <c r="BQ63" s="171"/>
      <c r="BR63" s="171"/>
      <c r="CK63" s="63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63"/>
      <c r="DL63" s="63"/>
      <c r="DM63" s="63"/>
      <c r="DN63" s="63"/>
      <c r="DO63" s="63"/>
      <c r="DP63" s="63"/>
      <c r="DQ63" s="63"/>
      <c r="DR63" s="63"/>
      <c r="DS63" s="63"/>
      <c r="DT63" s="63"/>
      <c r="DU63" s="63"/>
      <c r="DV63" s="63"/>
      <c r="DW63" s="63"/>
      <c r="DX63" s="171"/>
      <c r="DY63" s="171"/>
      <c r="DZ63" s="171"/>
      <c r="EA63" s="171"/>
      <c r="EB63" s="171"/>
      <c r="EC63" s="171"/>
      <c r="ED63" s="171"/>
      <c r="EE63" s="2"/>
      <c r="EF63" s="2"/>
      <c r="EG63" s="2"/>
      <c r="EH63" s="2"/>
      <c r="EI63" s="2"/>
      <c r="EJ63" s="2"/>
      <c r="EK63" s="2"/>
      <c r="EL63" s="2"/>
      <c r="EM63" s="2"/>
    </row>
    <row r="64" spans="1:143" ht="7.5" customHeight="1">
      <c r="A64" s="12"/>
      <c r="B64" s="27"/>
      <c r="C64" s="39"/>
      <c r="D64" s="45"/>
      <c r="E64" s="16"/>
      <c r="F64" s="16"/>
      <c r="G64" s="16"/>
      <c r="H64" s="16"/>
      <c r="I64" s="16"/>
      <c r="J64" s="16"/>
      <c r="K64" s="16"/>
      <c r="L64" s="16"/>
      <c r="M64" s="59" t="s">
        <v>17</v>
      </c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37"/>
      <c r="AD64" s="132"/>
      <c r="AE64" s="94"/>
      <c r="AF64" s="2"/>
      <c r="AG64" s="2"/>
      <c r="AH64" s="2"/>
      <c r="AI64" s="2"/>
      <c r="AJ64" s="2"/>
      <c r="AK64" s="2"/>
      <c r="AL64" s="2"/>
      <c r="AM64" s="143"/>
      <c r="AN64" s="143"/>
      <c r="AO64" s="143"/>
      <c r="AP64" s="143"/>
      <c r="AQ64" s="143"/>
      <c r="AR64" s="143"/>
      <c r="AS64" s="143"/>
      <c r="AT64" s="143"/>
      <c r="AU64" s="143"/>
      <c r="AV64" s="143"/>
      <c r="AW64" s="143"/>
      <c r="AX64" s="143"/>
      <c r="AY64" s="143"/>
      <c r="AZ64" s="143"/>
      <c r="BA64" s="156" t="s">
        <v>25</v>
      </c>
      <c r="BB64" s="156"/>
      <c r="BC64" s="156"/>
      <c r="BD64" s="156"/>
      <c r="BE64" s="156"/>
      <c r="BF64" s="94"/>
      <c r="BG64" s="94"/>
      <c r="BH64" s="94"/>
      <c r="BI64" s="94"/>
      <c r="BJ64" s="94"/>
      <c r="BK64" s="94"/>
      <c r="BL64" s="94"/>
      <c r="BM64" s="94"/>
      <c r="BN64" s="94"/>
      <c r="BO64" s="69"/>
      <c r="BP64" s="16"/>
      <c r="BQ64" s="171"/>
      <c r="DJ64" s="2"/>
      <c r="DK64" s="2"/>
      <c r="DL64" s="2"/>
      <c r="DM64" s="2"/>
      <c r="DN64" s="2"/>
      <c r="DO64" s="63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171"/>
      <c r="EE64" s="2"/>
      <c r="EF64" s="2"/>
      <c r="EG64" s="2"/>
      <c r="EH64" s="2"/>
      <c r="EI64" s="2"/>
      <c r="EJ64" s="2"/>
      <c r="EK64" s="2"/>
      <c r="EL64" s="2"/>
      <c r="EM64" s="2"/>
    </row>
    <row r="65" spans="1:143" ht="7.5" customHeight="1">
      <c r="A65" s="12"/>
      <c r="B65" s="27"/>
      <c r="C65" s="39"/>
      <c r="D65" s="45"/>
      <c r="E65" s="16"/>
      <c r="F65" s="16"/>
      <c r="G65" s="16"/>
      <c r="H65" s="16"/>
      <c r="I65" s="16"/>
      <c r="J65" s="16"/>
      <c r="K65" s="16"/>
      <c r="L65" s="16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37"/>
      <c r="AD65" s="132"/>
      <c r="AE65" s="94"/>
      <c r="AF65" s="2"/>
      <c r="AG65" s="2"/>
      <c r="AH65" s="2"/>
      <c r="AI65" s="2"/>
      <c r="AJ65" s="2"/>
      <c r="AK65" s="2"/>
      <c r="AL65" s="2"/>
      <c r="AM65" s="143"/>
      <c r="AN65" s="143"/>
      <c r="AO65" s="143"/>
      <c r="AP65" s="143"/>
      <c r="AQ65" s="143"/>
      <c r="AR65" s="143"/>
      <c r="AS65" s="143"/>
      <c r="AT65" s="143"/>
      <c r="AU65" s="143"/>
      <c r="AV65" s="143"/>
      <c r="AW65" s="143"/>
      <c r="AX65" s="143"/>
      <c r="AY65" s="143"/>
      <c r="AZ65" s="143"/>
      <c r="BA65" s="156"/>
      <c r="BB65" s="156"/>
      <c r="BC65" s="156"/>
      <c r="BD65" s="156"/>
      <c r="BE65" s="156"/>
      <c r="BF65" s="94"/>
      <c r="BG65" s="94"/>
      <c r="BH65" s="94"/>
      <c r="BI65" s="94"/>
      <c r="BJ65" s="94"/>
      <c r="BK65" s="94"/>
      <c r="BL65" s="94"/>
      <c r="BM65" s="94"/>
      <c r="BN65" s="94"/>
      <c r="BO65" s="69"/>
      <c r="BP65" s="16"/>
      <c r="BQ65" s="171"/>
      <c r="DJ65" s="2"/>
      <c r="DK65" s="2"/>
      <c r="DL65" s="2"/>
      <c r="DM65" s="2"/>
      <c r="DN65" s="2"/>
      <c r="DO65" s="63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171"/>
      <c r="EE65" s="2"/>
      <c r="EF65" s="2"/>
      <c r="EG65" s="2"/>
      <c r="EH65" s="2"/>
      <c r="EI65" s="2"/>
      <c r="EJ65" s="2"/>
      <c r="EK65" s="2"/>
      <c r="EL65" s="2"/>
      <c r="EM65" s="2"/>
    </row>
    <row r="66" spans="1:143" ht="7.5" customHeight="1">
      <c r="A66" s="12"/>
      <c r="B66" s="27"/>
      <c r="C66" s="39"/>
      <c r="D66" s="44"/>
      <c r="E66" s="55"/>
      <c r="F66" s="55"/>
      <c r="G66" s="55"/>
      <c r="H66" s="55"/>
      <c r="I66" s="55"/>
      <c r="J66" s="55"/>
      <c r="K66" s="55"/>
      <c r="L66" s="55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1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63"/>
      <c r="BB66" s="63"/>
      <c r="BC66" s="63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69"/>
      <c r="BP66" s="16"/>
      <c r="BQ66" s="171"/>
      <c r="DJ66" s="2"/>
      <c r="DK66" s="2"/>
      <c r="DL66" s="2"/>
      <c r="DM66" s="2"/>
      <c r="DN66" s="2"/>
      <c r="DO66" s="37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37"/>
      <c r="EE66" s="2"/>
      <c r="EF66" s="2"/>
      <c r="EG66" s="2"/>
      <c r="EH66" s="2"/>
      <c r="EI66" s="2"/>
      <c r="EJ66" s="2"/>
      <c r="EK66" s="2"/>
      <c r="EL66" s="2"/>
      <c r="EM66" s="2"/>
    </row>
    <row r="67" spans="1:143" ht="7.5" customHeight="1">
      <c r="A67" s="12"/>
      <c r="B67" s="27"/>
      <c r="C67" s="39"/>
      <c r="D67" s="44"/>
      <c r="E67" s="55"/>
      <c r="F67" s="55"/>
      <c r="G67" s="55"/>
      <c r="H67" s="55"/>
      <c r="I67" s="55"/>
      <c r="J67" s="55"/>
      <c r="K67" s="55"/>
      <c r="L67" s="55"/>
      <c r="M67" s="59" t="s">
        <v>2</v>
      </c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37"/>
      <c r="AD67" s="116"/>
      <c r="AE67" s="16"/>
      <c r="AF67" s="16"/>
      <c r="AG67" s="16"/>
      <c r="AH67" s="16"/>
      <c r="AI67" s="16"/>
      <c r="AJ67" s="16"/>
      <c r="AK67" s="16"/>
      <c r="AL67" s="16"/>
      <c r="AM67" s="143"/>
      <c r="AN67" s="143"/>
      <c r="AO67" s="143"/>
      <c r="AP67" s="143"/>
      <c r="AQ67" s="143"/>
      <c r="AR67" s="143"/>
      <c r="AS67" s="143"/>
      <c r="AT67" s="143"/>
      <c r="AU67" s="143"/>
      <c r="AV67" s="143"/>
      <c r="AW67" s="143"/>
      <c r="AX67" s="143"/>
      <c r="AY67" s="143"/>
      <c r="AZ67" s="143"/>
      <c r="BA67" s="156" t="s">
        <v>25</v>
      </c>
      <c r="BB67" s="156"/>
      <c r="BC67" s="156"/>
      <c r="BD67" s="156"/>
      <c r="BE67" s="156"/>
      <c r="BF67" s="16"/>
      <c r="BG67" s="16"/>
      <c r="BH67" s="16"/>
      <c r="BI67" s="16"/>
      <c r="BJ67" s="16"/>
      <c r="BK67" s="16"/>
      <c r="BL67" s="16"/>
      <c r="BM67" s="16"/>
      <c r="BN67" s="16"/>
      <c r="BO67" s="69"/>
      <c r="BP67" s="171"/>
      <c r="BQ67" s="171"/>
      <c r="DJ67" s="2"/>
      <c r="DK67" s="2"/>
      <c r="DL67" s="2"/>
      <c r="DM67" s="2"/>
      <c r="DN67" s="2"/>
      <c r="DO67" s="37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37"/>
      <c r="EE67" s="2"/>
      <c r="EF67" s="2"/>
      <c r="EG67" s="2"/>
      <c r="EH67" s="2"/>
      <c r="EI67" s="2"/>
      <c r="EJ67" s="2"/>
      <c r="EK67" s="2"/>
      <c r="EL67" s="2"/>
      <c r="EM67" s="2"/>
    </row>
    <row r="68" spans="1:143" ht="7.5" customHeight="1">
      <c r="A68" s="12"/>
      <c r="B68" s="27"/>
      <c r="C68" s="39"/>
      <c r="D68" s="49"/>
      <c r="E68" s="57"/>
      <c r="F68" s="57"/>
      <c r="G68" s="57"/>
      <c r="H68" s="57"/>
      <c r="I68" s="57"/>
      <c r="J68" s="57"/>
      <c r="K68" s="57"/>
      <c r="L68" s="57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37"/>
      <c r="AD68" s="116"/>
      <c r="AE68" s="16"/>
      <c r="AF68" s="16"/>
      <c r="AG68" s="16"/>
      <c r="AH68" s="16"/>
      <c r="AI68" s="16"/>
      <c r="AJ68" s="16"/>
      <c r="AK68" s="16"/>
      <c r="AL68" s="16"/>
      <c r="AM68" s="143"/>
      <c r="AN68" s="143"/>
      <c r="AO68" s="143"/>
      <c r="AP68" s="143"/>
      <c r="AQ68" s="143"/>
      <c r="AR68" s="143"/>
      <c r="AS68" s="143"/>
      <c r="AT68" s="143"/>
      <c r="AU68" s="143"/>
      <c r="AV68" s="143"/>
      <c r="AW68" s="143"/>
      <c r="AX68" s="143"/>
      <c r="AY68" s="143"/>
      <c r="AZ68" s="143"/>
      <c r="BA68" s="156"/>
      <c r="BB68" s="156"/>
      <c r="BC68" s="156"/>
      <c r="BD68" s="156"/>
      <c r="BE68" s="156"/>
      <c r="BF68" s="16"/>
      <c r="BG68" s="16"/>
      <c r="BH68" s="16"/>
      <c r="BI68" s="16"/>
      <c r="BJ68" s="16"/>
      <c r="BK68" s="16"/>
      <c r="BL68" s="16"/>
      <c r="BM68" s="16"/>
      <c r="BN68" s="16"/>
      <c r="BO68" s="69"/>
      <c r="BP68" s="171"/>
      <c r="BQ68" s="171"/>
      <c r="CF68" s="2"/>
      <c r="CG68" s="2"/>
      <c r="CH68" s="2"/>
      <c r="CI68" s="2"/>
      <c r="CJ68" s="2"/>
      <c r="CK68" s="63"/>
      <c r="CL68" s="37"/>
      <c r="CM68" s="37"/>
      <c r="CN68" s="37"/>
      <c r="CO68" s="37"/>
      <c r="CP68" s="37"/>
      <c r="CQ68" s="37"/>
      <c r="CR68" s="37"/>
      <c r="CS68" s="37"/>
      <c r="CT68" s="37"/>
      <c r="CU68" s="37"/>
      <c r="CV68" s="37"/>
      <c r="CW68" s="37"/>
      <c r="CX68" s="37"/>
      <c r="CY68" s="37"/>
      <c r="CZ68" s="37"/>
      <c r="DA68" s="37"/>
      <c r="DB68" s="37"/>
      <c r="DC68" s="37"/>
      <c r="DD68" s="37"/>
      <c r="DE68" s="37"/>
      <c r="DF68" s="37"/>
      <c r="DG68" s="37"/>
      <c r="DH68" s="37"/>
      <c r="DI68" s="37"/>
      <c r="DJ68" s="37"/>
      <c r="DK68" s="37"/>
      <c r="DL68" s="37"/>
      <c r="DM68" s="37"/>
      <c r="DN68" s="37"/>
      <c r="DO68" s="37"/>
      <c r="DP68" s="37"/>
      <c r="DQ68" s="37"/>
      <c r="DR68" s="37"/>
      <c r="DS68" s="37"/>
      <c r="DT68" s="37"/>
      <c r="DU68" s="37"/>
      <c r="DV68" s="37"/>
      <c r="DW68" s="37"/>
      <c r="DX68" s="37"/>
      <c r="DY68" s="37"/>
      <c r="DZ68" s="37"/>
      <c r="EA68" s="37"/>
      <c r="EB68" s="37"/>
      <c r="EC68" s="37"/>
      <c r="ED68" s="37"/>
      <c r="EE68" s="2"/>
      <c r="EF68" s="2"/>
      <c r="EG68" s="2"/>
      <c r="EH68" s="2"/>
      <c r="EI68" s="2"/>
      <c r="EJ68" s="2"/>
      <c r="EK68" s="2"/>
      <c r="EL68" s="2"/>
      <c r="EM68" s="2"/>
    </row>
    <row r="69" spans="1:143" ht="7.5" customHeight="1">
      <c r="A69" s="12"/>
      <c r="B69" s="27"/>
      <c r="C69" s="39"/>
      <c r="D69" s="49"/>
      <c r="E69" s="57"/>
      <c r="F69" s="57"/>
      <c r="G69" s="57"/>
      <c r="H69" s="57"/>
      <c r="I69" s="57"/>
      <c r="J69" s="57"/>
      <c r="K69" s="57"/>
      <c r="L69" s="57"/>
      <c r="M69" s="16"/>
      <c r="N69" s="16"/>
      <c r="O69" s="16"/>
      <c r="P69" s="16"/>
      <c r="Q69" s="16"/>
      <c r="R69" s="16"/>
      <c r="S69" s="16"/>
      <c r="T69" s="16"/>
      <c r="U69" s="16"/>
      <c r="V69" s="2"/>
      <c r="W69" s="94"/>
      <c r="X69" s="94"/>
      <c r="Y69" s="94"/>
      <c r="Z69" s="94"/>
      <c r="AA69" s="94"/>
      <c r="AB69" s="94"/>
      <c r="AC69" s="94"/>
      <c r="AD69" s="1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63"/>
      <c r="BB69" s="63"/>
      <c r="BC69" s="63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69"/>
      <c r="BP69" s="171"/>
      <c r="BQ69" s="171"/>
      <c r="CF69" s="2"/>
      <c r="CG69" s="2"/>
      <c r="CH69" s="2"/>
      <c r="CI69" s="2"/>
      <c r="CJ69" s="2"/>
      <c r="CK69" s="63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/>
      <c r="CX69" s="37"/>
      <c r="CY69" s="37"/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37"/>
      <c r="DN69" s="37"/>
      <c r="DO69" s="37"/>
      <c r="DP69" s="37"/>
      <c r="DQ69" s="37"/>
      <c r="DR69" s="37"/>
      <c r="DS69" s="37"/>
      <c r="DT69" s="37"/>
      <c r="DU69" s="37"/>
      <c r="DV69" s="37"/>
      <c r="DW69" s="37"/>
      <c r="DX69" s="37"/>
      <c r="DY69" s="37"/>
      <c r="DZ69" s="37"/>
      <c r="EA69" s="37"/>
      <c r="EB69" s="37"/>
      <c r="EC69" s="37"/>
      <c r="ED69" s="37"/>
      <c r="EE69" s="2"/>
      <c r="EF69" s="2"/>
      <c r="EG69" s="2"/>
      <c r="EH69" s="2"/>
      <c r="EI69" s="2"/>
      <c r="EJ69" s="2"/>
      <c r="EK69" s="2"/>
      <c r="EL69" s="2"/>
      <c r="EM69" s="2"/>
    </row>
    <row r="70" spans="1:143" ht="7.5" customHeight="1">
      <c r="A70" s="12"/>
      <c r="B70" s="27"/>
      <c r="C70" s="39"/>
      <c r="D70" s="44"/>
      <c r="E70" s="55"/>
      <c r="F70" s="55"/>
      <c r="G70" s="55"/>
      <c r="H70" s="55"/>
      <c r="I70" s="55"/>
      <c r="J70" s="55"/>
      <c r="K70" s="55"/>
      <c r="L70" s="55"/>
      <c r="M70" s="59" t="s">
        <v>18</v>
      </c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37"/>
      <c r="AD70" s="116"/>
      <c r="AE70" s="16"/>
      <c r="AF70" s="16"/>
      <c r="AG70" s="16"/>
      <c r="AH70" s="16"/>
      <c r="AI70" s="16"/>
      <c r="AJ70" s="16"/>
      <c r="AK70" s="16"/>
      <c r="AL70" s="16"/>
      <c r="AM70" s="143"/>
      <c r="AN70" s="143"/>
      <c r="AO70" s="143"/>
      <c r="AP70" s="143"/>
      <c r="AQ70" s="143"/>
      <c r="AR70" s="143"/>
      <c r="AS70" s="143"/>
      <c r="AT70" s="143"/>
      <c r="AU70" s="143"/>
      <c r="AV70" s="143"/>
      <c r="AW70" s="143"/>
      <c r="AX70" s="143"/>
      <c r="AY70" s="143"/>
      <c r="AZ70" s="143"/>
      <c r="BA70" s="156" t="s">
        <v>25</v>
      </c>
      <c r="BB70" s="156"/>
      <c r="BC70" s="156"/>
      <c r="BD70" s="156"/>
      <c r="BE70" s="156"/>
      <c r="BF70" s="16"/>
      <c r="BG70" s="16"/>
      <c r="BH70" s="16"/>
      <c r="BI70" s="16"/>
      <c r="BJ70" s="16"/>
      <c r="BK70" s="16"/>
      <c r="BL70" s="16"/>
      <c r="BM70" s="16"/>
      <c r="BN70" s="16"/>
      <c r="BO70" s="69"/>
      <c r="BP70" s="171"/>
      <c r="BQ70" s="171"/>
      <c r="CF70" s="2"/>
      <c r="CG70" s="2"/>
      <c r="CH70" s="2"/>
      <c r="CI70" s="2"/>
      <c r="CJ70" s="55"/>
      <c r="CK70" s="55"/>
      <c r="CL70" s="55"/>
      <c r="CM70" s="55"/>
      <c r="CN70" s="55"/>
      <c r="CO70" s="55"/>
      <c r="CP70" s="55"/>
      <c r="CQ70" s="55"/>
      <c r="CR70" s="55"/>
      <c r="CS70" s="55"/>
      <c r="CT70" s="55"/>
      <c r="CU70" s="55"/>
      <c r="CV70" s="55"/>
      <c r="CW70" s="55"/>
      <c r="CX70" s="55"/>
      <c r="CY70" s="55"/>
      <c r="CZ70" s="55"/>
      <c r="DA70" s="55"/>
      <c r="DB70" s="55"/>
      <c r="DC70" s="55"/>
      <c r="DD70" s="55"/>
      <c r="DE70" s="55"/>
      <c r="DF70" s="55"/>
      <c r="DG70" s="55"/>
      <c r="DH70" s="55"/>
      <c r="DI70" s="55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  <c r="DV70" s="37"/>
      <c r="DW70" s="37"/>
      <c r="DX70" s="37"/>
      <c r="DY70" s="37"/>
      <c r="DZ70" s="37"/>
      <c r="EA70" s="37"/>
      <c r="EB70" s="37"/>
      <c r="EC70" s="37"/>
      <c r="ED70" s="159"/>
      <c r="EE70" s="2"/>
      <c r="EF70" s="2"/>
      <c r="EG70" s="2"/>
      <c r="EH70" s="2"/>
      <c r="EI70" s="2"/>
      <c r="EJ70" s="2"/>
      <c r="EK70" s="2"/>
      <c r="EL70" s="2"/>
      <c r="EM70" s="2"/>
    </row>
    <row r="71" spans="1:143" ht="7.5" customHeight="1">
      <c r="A71" s="12"/>
      <c r="B71" s="27"/>
      <c r="C71" s="39"/>
      <c r="D71" s="44"/>
      <c r="E71" s="55"/>
      <c r="F71" s="55"/>
      <c r="G71" s="55"/>
      <c r="H71" s="55"/>
      <c r="I71" s="55"/>
      <c r="J71" s="55"/>
      <c r="K71" s="55"/>
      <c r="L71" s="55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37"/>
      <c r="AD71" s="116"/>
      <c r="AE71" s="16"/>
      <c r="AF71" s="16"/>
      <c r="AG71" s="16"/>
      <c r="AH71" s="16"/>
      <c r="AI71" s="16"/>
      <c r="AJ71" s="16"/>
      <c r="AK71" s="16"/>
      <c r="AL71" s="16"/>
      <c r="AM71" s="143"/>
      <c r="AN71" s="143"/>
      <c r="AO71" s="143"/>
      <c r="AP71" s="143"/>
      <c r="AQ71" s="143"/>
      <c r="AR71" s="143"/>
      <c r="AS71" s="143"/>
      <c r="AT71" s="143"/>
      <c r="AU71" s="143"/>
      <c r="AV71" s="143"/>
      <c r="AW71" s="143"/>
      <c r="AX71" s="143"/>
      <c r="AY71" s="143"/>
      <c r="AZ71" s="143"/>
      <c r="BA71" s="156"/>
      <c r="BB71" s="156"/>
      <c r="BC71" s="156"/>
      <c r="BD71" s="156"/>
      <c r="BE71" s="156"/>
      <c r="BF71" s="16"/>
      <c r="BG71" s="16"/>
      <c r="BH71" s="16"/>
      <c r="BI71" s="16"/>
      <c r="BJ71" s="16"/>
      <c r="BK71" s="16"/>
      <c r="BL71" s="16"/>
      <c r="BM71" s="16"/>
      <c r="BN71" s="16"/>
      <c r="BO71" s="69"/>
      <c r="BP71" s="171"/>
      <c r="BQ71" s="171"/>
      <c r="CF71" s="2"/>
      <c r="CG71" s="2"/>
      <c r="CH71" s="2"/>
      <c r="CI71" s="2"/>
      <c r="CJ71" s="55"/>
      <c r="CK71" s="55"/>
      <c r="CL71" s="55"/>
      <c r="CM71" s="55"/>
      <c r="CN71" s="55"/>
      <c r="CO71" s="55"/>
      <c r="CP71" s="55"/>
      <c r="CQ71" s="55"/>
      <c r="CR71" s="55"/>
      <c r="CS71" s="55"/>
      <c r="CT71" s="55"/>
      <c r="CU71" s="55"/>
      <c r="CV71" s="55"/>
      <c r="CW71" s="55"/>
      <c r="CX71" s="55"/>
      <c r="CY71" s="55"/>
      <c r="CZ71" s="55"/>
      <c r="DA71" s="55"/>
      <c r="DB71" s="55"/>
      <c r="DC71" s="55"/>
      <c r="DD71" s="55"/>
      <c r="DE71" s="55"/>
      <c r="DF71" s="55"/>
      <c r="DG71" s="55"/>
      <c r="DH71" s="55"/>
      <c r="DI71" s="55"/>
      <c r="DJ71" s="37"/>
      <c r="DK71" s="37"/>
      <c r="DL71" s="37"/>
      <c r="DM71" s="37"/>
      <c r="DN71" s="37"/>
      <c r="DO71" s="37"/>
      <c r="DP71" s="37"/>
      <c r="DQ71" s="37"/>
      <c r="DR71" s="37"/>
      <c r="DS71" s="37"/>
      <c r="DT71" s="37"/>
      <c r="DU71" s="37"/>
      <c r="DV71" s="37"/>
      <c r="DW71" s="37"/>
      <c r="DX71" s="37"/>
      <c r="DY71" s="37"/>
      <c r="DZ71" s="37"/>
      <c r="EA71" s="37"/>
      <c r="EB71" s="37"/>
      <c r="EC71" s="37"/>
      <c r="ED71" s="159"/>
      <c r="EE71" s="2"/>
      <c r="EF71" s="2"/>
      <c r="EG71" s="2"/>
      <c r="EH71" s="2"/>
      <c r="EI71" s="2"/>
      <c r="EJ71" s="2"/>
      <c r="EK71" s="2"/>
      <c r="EL71" s="2"/>
      <c r="EM71" s="2"/>
    </row>
    <row r="72" spans="1:143" ht="7.5" customHeight="1">
      <c r="A72" s="12"/>
      <c r="B72" s="27"/>
      <c r="C72" s="39"/>
      <c r="D72" s="44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2"/>
      <c r="V72" s="2"/>
      <c r="W72" s="16"/>
      <c r="X72" s="16"/>
      <c r="Y72" s="16"/>
      <c r="Z72" s="16"/>
      <c r="AA72" s="16"/>
      <c r="AB72" s="16"/>
      <c r="AC72" s="16"/>
      <c r="AD72" s="1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63"/>
      <c r="BB72" s="63"/>
      <c r="BC72" s="63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69"/>
      <c r="BP72" s="171"/>
      <c r="BQ72" s="171"/>
      <c r="CJ72" s="55"/>
      <c r="CK72" s="55"/>
      <c r="CL72" s="55"/>
      <c r="CM72" s="55"/>
      <c r="CN72" s="55"/>
      <c r="CO72" s="55"/>
      <c r="CP72" s="55"/>
      <c r="CQ72" s="55"/>
      <c r="CR72" s="55"/>
      <c r="CS72" s="55"/>
      <c r="CT72" s="55"/>
      <c r="CU72" s="55"/>
      <c r="CV72" s="55"/>
      <c r="CW72" s="55"/>
      <c r="CX72" s="55"/>
      <c r="CY72" s="55"/>
      <c r="CZ72" s="55"/>
      <c r="DA72" s="55"/>
      <c r="DB72" s="55"/>
      <c r="DC72" s="55"/>
      <c r="DD72" s="55"/>
      <c r="DE72" s="55"/>
      <c r="DF72" s="55"/>
      <c r="DG72" s="55"/>
      <c r="DH72" s="55"/>
      <c r="DI72" s="55"/>
      <c r="DJ72" s="37"/>
      <c r="DK72" s="37"/>
      <c r="DL72" s="37"/>
      <c r="DM72" s="37"/>
      <c r="DN72" s="37"/>
      <c r="DO72" s="37"/>
      <c r="DP72" s="37"/>
      <c r="DQ72" s="37"/>
      <c r="DR72" s="37"/>
      <c r="DS72" s="37"/>
      <c r="DT72" s="37"/>
      <c r="DU72" s="37"/>
      <c r="DV72" s="37"/>
      <c r="DW72" s="37"/>
      <c r="DX72" s="37"/>
      <c r="DY72" s="37"/>
      <c r="DZ72" s="37"/>
      <c r="EA72" s="37"/>
      <c r="EB72" s="37"/>
      <c r="EC72" s="37"/>
      <c r="ED72" s="159"/>
      <c r="EE72" s="2"/>
      <c r="EF72" s="2"/>
      <c r="EG72" s="2"/>
      <c r="EH72" s="2"/>
      <c r="EI72" s="2"/>
      <c r="EJ72" s="2"/>
      <c r="EK72" s="2"/>
      <c r="EL72" s="2"/>
      <c r="EM72" s="2"/>
    </row>
    <row r="73" spans="1:143" ht="7.5" customHeight="1">
      <c r="A73" s="12"/>
      <c r="B73" s="27"/>
      <c r="C73" s="39"/>
      <c r="D73" s="44"/>
      <c r="E73" s="2"/>
      <c r="F73" s="2"/>
      <c r="G73" s="2"/>
      <c r="H73" s="2"/>
      <c r="I73" s="2"/>
      <c r="J73" s="2"/>
      <c r="K73" s="2"/>
      <c r="L73" s="2"/>
      <c r="M73" s="59" t="s">
        <v>19</v>
      </c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37"/>
      <c r="AD73" s="116"/>
      <c r="AE73" s="16"/>
      <c r="AF73" s="16"/>
      <c r="AG73" s="16"/>
      <c r="AH73" s="16"/>
      <c r="AI73" s="16"/>
      <c r="AJ73" s="16"/>
      <c r="AK73" s="16"/>
      <c r="AL73" s="16"/>
      <c r="AM73" s="143"/>
      <c r="AN73" s="143"/>
      <c r="AO73" s="143"/>
      <c r="AP73" s="143"/>
      <c r="AQ73" s="143"/>
      <c r="AR73" s="143"/>
      <c r="AS73" s="143"/>
      <c r="AT73" s="143"/>
      <c r="AU73" s="143"/>
      <c r="AV73" s="143"/>
      <c r="AW73" s="143"/>
      <c r="AX73" s="143"/>
      <c r="AY73" s="143"/>
      <c r="AZ73" s="143"/>
      <c r="BA73" s="156" t="s">
        <v>25</v>
      </c>
      <c r="BB73" s="156"/>
      <c r="BC73" s="156"/>
      <c r="BD73" s="156"/>
      <c r="BE73" s="156"/>
      <c r="BF73" s="16"/>
      <c r="BG73" s="16"/>
      <c r="BH73" s="16"/>
      <c r="BI73" s="16"/>
      <c r="BJ73" s="16"/>
      <c r="BK73" s="16"/>
      <c r="BL73" s="16"/>
      <c r="BM73" s="16"/>
      <c r="BN73" s="16"/>
      <c r="BO73" s="69"/>
      <c r="BP73" s="172"/>
      <c r="BQ73" s="172"/>
      <c r="CJ73" s="55"/>
      <c r="CK73" s="55"/>
      <c r="CL73" s="55"/>
      <c r="CM73" s="55"/>
      <c r="CN73" s="55"/>
      <c r="CO73" s="55"/>
      <c r="CP73" s="55"/>
      <c r="CQ73" s="55"/>
      <c r="CR73" s="55"/>
      <c r="CS73" s="55"/>
      <c r="CT73" s="55"/>
      <c r="CU73" s="55"/>
      <c r="CV73" s="55"/>
      <c r="CW73" s="55"/>
      <c r="CX73" s="55"/>
      <c r="CY73" s="55"/>
      <c r="CZ73" s="55"/>
      <c r="DA73" s="55"/>
      <c r="DB73" s="55"/>
      <c r="DC73" s="55"/>
      <c r="DD73" s="55"/>
      <c r="DE73" s="55"/>
      <c r="DF73" s="55"/>
      <c r="DG73" s="55"/>
      <c r="DH73" s="55"/>
      <c r="DI73" s="55"/>
      <c r="DJ73" s="37"/>
      <c r="DK73" s="37"/>
      <c r="DL73" s="37"/>
      <c r="DM73" s="37"/>
      <c r="DN73" s="37"/>
      <c r="DO73" s="37"/>
      <c r="DP73" s="37"/>
      <c r="DQ73" s="37"/>
      <c r="DR73" s="37"/>
      <c r="DS73" s="37"/>
      <c r="DT73" s="37"/>
      <c r="DU73" s="37"/>
      <c r="DV73" s="37"/>
      <c r="DW73" s="37"/>
      <c r="DX73" s="37"/>
      <c r="DY73" s="37"/>
      <c r="DZ73" s="37"/>
      <c r="EA73" s="37"/>
      <c r="EB73" s="37"/>
      <c r="EC73" s="37"/>
      <c r="ED73" s="159"/>
      <c r="EE73" s="2"/>
      <c r="EF73" s="2"/>
      <c r="EG73" s="2"/>
      <c r="EH73" s="2"/>
      <c r="EI73" s="2"/>
      <c r="EJ73" s="2"/>
      <c r="EK73" s="2"/>
      <c r="EL73" s="2"/>
      <c r="EM73" s="2"/>
    </row>
    <row r="74" spans="1:143" ht="7.5" customHeight="1">
      <c r="A74" s="12"/>
      <c r="B74" s="27"/>
      <c r="C74" s="39"/>
      <c r="D74" s="45"/>
      <c r="E74" s="2"/>
      <c r="F74" s="2"/>
      <c r="G74" s="2"/>
      <c r="H74" s="2"/>
      <c r="I74" s="2"/>
      <c r="J74" s="2"/>
      <c r="K74" s="2"/>
      <c r="L74" s="2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37"/>
      <c r="AD74" s="132"/>
      <c r="AE74" s="94"/>
      <c r="AF74" s="94"/>
      <c r="AG74" s="94"/>
      <c r="AH74" s="94"/>
      <c r="AI74" s="94"/>
      <c r="AJ74" s="94"/>
      <c r="AK74" s="94"/>
      <c r="AL74" s="94"/>
      <c r="AM74" s="143"/>
      <c r="AN74" s="143"/>
      <c r="AO74" s="143"/>
      <c r="AP74" s="143"/>
      <c r="AQ74" s="143"/>
      <c r="AR74" s="143"/>
      <c r="AS74" s="143"/>
      <c r="AT74" s="143"/>
      <c r="AU74" s="143"/>
      <c r="AV74" s="143"/>
      <c r="AW74" s="143"/>
      <c r="AX74" s="143"/>
      <c r="AY74" s="143"/>
      <c r="AZ74" s="143"/>
      <c r="BA74" s="156"/>
      <c r="BB74" s="156"/>
      <c r="BC74" s="156"/>
      <c r="BD74" s="156"/>
      <c r="BE74" s="156"/>
      <c r="BF74" s="155"/>
      <c r="BG74" s="155"/>
      <c r="BH74" s="155"/>
      <c r="BI74" s="16"/>
      <c r="BJ74" s="16"/>
      <c r="BK74" s="155"/>
      <c r="BL74" s="155"/>
      <c r="BM74" s="155"/>
      <c r="BN74" s="155"/>
      <c r="BO74" s="69"/>
      <c r="BP74" s="172"/>
      <c r="BQ74" s="172"/>
      <c r="CF74" s="2"/>
      <c r="CG74" s="2"/>
      <c r="CH74" s="2"/>
      <c r="CI74" s="2"/>
      <c r="CJ74" s="55"/>
      <c r="CK74" s="55"/>
      <c r="CL74" s="55"/>
      <c r="CM74" s="55"/>
      <c r="CN74" s="55"/>
      <c r="CO74" s="55"/>
      <c r="CP74" s="55"/>
      <c r="CQ74" s="55"/>
      <c r="CR74" s="55"/>
      <c r="CS74" s="55"/>
      <c r="CT74" s="55"/>
      <c r="CU74" s="55"/>
      <c r="CV74" s="55"/>
      <c r="CW74" s="55"/>
      <c r="CX74" s="55"/>
      <c r="CY74" s="55"/>
      <c r="CZ74" s="55"/>
      <c r="DA74" s="55"/>
      <c r="DB74" s="55"/>
      <c r="DC74" s="55"/>
      <c r="DD74" s="55"/>
      <c r="DE74" s="55"/>
      <c r="DF74" s="55"/>
      <c r="DG74" s="55"/>
      <c r="DH74" s="55"/>
      <c r="DI74" s="55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37"/>
      <c r="EE74" s="2"/>
      <c r="EF74" s="2"/>
      <c r="EG74" s="2"/>
      <c r="EH74" s="2"/>
      <c r="EI74" s="2"/>
      <c r="EJ74" s="2"/>
      <c r="EK74" s="2"/>
      <c r="EL74" s="2"/>
      <c r="EM74" s="2"/>
    </row>
    <row r="75" spans="1:143" ht="7.5" customHeight="1">
      <c r="A75" s="12"/>
      <c r="B75" s="27"/>
      <c r="C75" s="39"/>
      <c r="D75" s="45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2"/>
      <c r="W75" s="94"/>
      <c r="X75" s="94"/>
      <c r="Y75" s="94"/>
      <c r="Z75" s="94"/>
      <c r="AA75" s="94"/>
      <c r="AB75" s="94"/>
      <c r="AC75" s="94"/>
      <c r="AD75" s="132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2"/>
      <c r="AU75" s="16"/>
      <c r="AV75" s="16"/>
      <c r="AW75" s="16"/>
      <c r="AX75" s="16"/>
      <c r="AY75" s="155"/>
      <c r="AZ75" s="155"/>
      <c r="BA75" s="155"/>
      <c r="BB75" s="155"/>
      <c r="BC75" s="16"/>
      <c r="BD75" s="16"/>
      <c r="BE75" s="155"/>
      <c r="BF75" s="155"/>
      <c r="BG75" s="155"/>
      <c r="BH75" s="155"/>
      <c r="BI75" s="16"/>
      <c r="BJ75" s="16"/>
      <c r="BK75" s="155"/>
      <c r="BL75" s="155"/>
      <c r="BM75" s="155"/>
      <c r="BN75" s="155"/>
      <c r="BO75" s="69"/>
      <c r="BP75" s="172"/>
      <c r="BQ75" s="172"/>
      <c r="BR75" s="172"/>
      <c r="BS75" s="172"/>
      <c r="BT75" s="172"/>
      <c r="BU75" s="172"/>
      <c r="BV75" s="172"/>
      <c r="BW75" s="172"/>
      <c r="BX75" s="172"/>
      <c r="BY75" s="172"/>
      <c r="BZ75" s="172"/>
      <c r="CA75" s="175"/>
      <c r="CB75" s="153"/>
      <c r="CC75" s="153"/>
      <c r="CD75" s="2"/>
      <c r="CE75" s="2"/>
      <c r="CF75" s="2"/>
      <c r="CG75" s="2"/>
      <c r="CH75" s="2"/>
      <c r="CI75" s="2"/>
      <c r="CJ75" s="55"/>
      <c r="CK75" s="55"/>
      <c r="CL75" s="55"/>
      <c r="CM75" s="55"/>
      <c r="CN75" s="55"/>
      <c r="CO75" s="55"/>
      <c r="CP75" s="55"/>
      <c r="CQ75" s="55"/>
      <c r="CR75" s="55"/>
      <c r="CS75" s="55"/>
      <c r="CT75" s="55"/>
      <c r="CU75" s="55"/>
      <c r="CV75" s="55"/>
      <c r="CW75" s="55"/>
      <c r="CX75" s="55"/>
      <c r="CY75" s="55"/>
      <c r="CZ75" s="55"/>
      <c r="DA75" s="55"/>
      <c r="DB75" s="55"/>
      <c r="DC75" s="55"/>
      <c r="DD75" s="55"/>
      <c r="DE75" s="55"/>
      <c r="DF75" s="55"/>
      <c r="DG75" s="55"/>
      <c r="DH75" s="55"/>
      <c r="DI75" s="55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37"/>
      <c r="EE75" s="2"/>
      <c r="EF75" s="2"/>
      <c r="EG75" s="2"/>
      <c r="EH75" s="2"/>
      <c r="EI75" s="2"/>
      <c r="EJ75" s="2"/>
      <c r="EK75" s="2"/>
      <c r="EL75" s="2"/>
      <c r="EM75" s="2"/>
    </row>
    <row r="76" spans="1:143" ht="7.5" customHeight="1">
      <c r="A76" s="12"/>
      <c r="B76" s="27"/>
      <c r="C76" s="39"/>
      <c r="D76" s="45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2"/>
      <c r="W76" s="94"/>
      <c r="X76" s="94"/>
      <c r="Y76" s="94"/>
      <c r="Z76" s="94"/>
      <c r="AA76" s="94"/>
      <c r="AB76" s="94"/>
      <c r="AC76" s="94"/>
      <c r="AD76" s="132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2"/>
      <c r="AU76" s="16"/>
      <c r="AV76" s="16"/>
      <c r="AW76" s="16"/>
      <c r="AX76" s="16"/>
      <c r="AY76" s="155"/>
      <c r="AZ76" s="155"/>
      <c r="BA76" s="155"/>
      <c r="BB76" s="155"/>
      <c r="BC76" s="16"/>
      <c r="BD76" s="16"/>
      <c r="BE76" s="155"/>
      <c r="BF76" s="155"/>
      <c r="BG76" s="155"/>
      <c r="BH76" s="155"/>
      <c r="BI76" s="16"/>
      <c r="BJ76" s="16"/>
      <c r="BK76" s="155"/>
      <c r="BL76" s="155"/>
      <c r="BM76" s="155"/>
      <c r="BN76" s="155"/>
      <c r="BO76" s="69"/>
      <c r="BP76" s="172"/>
      <c r="BQ76" s="172"/>
      <c r="BR76" s="172"/>
      <c r="BS76" s="172"/>
      <c r="BT76" s="172"/>
      <c r="BU76" s="172"/>
      <c r="BV76" s="172"/>
      <c r="BW76" s="172"/>
      <c r="BX76" s="172"/>
      <c r="BY76" s="172"/>
      <c r="BZ76" s="172"/>
      <c r="CA76" s="175"/>
      <c r="CB76" s="153"/>
      <c r="CC76" s="153"/>
      <c r="CD76" s="2"/>
      <c r="CE76" s="2"/>
      <c r="CF76" s="2"/>
      <c r="CG76" s="2"/>
      <c r="CH76" s="2"/>
      <c r="CI76" s="2"/>
      <c r="CJ76" s="55"/>
      <c r="CK76" s="55"/>
      <c r="CL76" s="55"/>
      <c r="CM76" s="55"/>
      <c r="CN76" s="55"/>
      <c r="CO76" s="55"/>
      <c r="CP76" s="55"/>
      <c r="CQ76" s="55"/>
      <c r="CR76" s="55"/>
      <c r="CS76" s="55"/>
      <c r="CT76" s="55"/>
      <c r="CU76" s="55"/>
      <c r="CV76" s="55"/>
      <c r="CW76" s="55"/>
      <c r="CX76" s="55"/>
      <c r="CY76" s="55"/>
      <c r="CZ76" s="55"/>
      <c r="DA76" s="55"/>
      <c r="DB76" s="55"/>
      <c r="DC76" s="55"/>
      <c r="DD76" s="55"/>
      <c r="DE76" s="55"/>
      <c r="DF76" s="55"/>
      <c r="DG76" s="55"/>
      <c r="DH76" s="55"/>
      <c r="DI76" s="55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37"/>
      <c r="EE76" s="2"/>
      <c r="EF76" s="2"/>
      <c r="EG76" s="2"/>
      <c r="EH76" s="2"/>
      <c r="EI76" s="2"/>
      <c r="EJ76" s="2"/>
      <c r="EK76" s="2"/>
      <c r="EL76" s="2"/>
      <c r="EM76" s="2"/>
    </row>
    <row r="77" spans="1:143" ht="7.5" customHeight="1">
      <c r="A77" s="12"/>
      <c r="B77" s="27"/>
      <c r="C77" s="39"/>
      <c r="D77" s="45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132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2"/>
      <c r="AU77" s="16"/>
      <c r="AV77" s="16"/>
      <c r="AW77" s="16"/>
      <c r="AX77" s="16"/>
      <c r="AY77" s="155"/>
      <c r="AZ77" s="155"/>
      <c r="BA77" s="155"/>
      <c r="BB77" s="155"/>
      <c r="BC77" s="16"/>
      <c r="BD77" s="16"/>
      <c r="BE77" s="155"/>
      <c r="BF77" s="155"/>
      <c r="BG77" s="155"/>
      <c r="BH77" s="155"/>
      <c r="BI77" s="16"/>
      <c r="BJ77" s="16"/>
      <c r="BK77" s="155"/>
      <c r="BL77" s="155"/>
      <c r="BM77" s="155"/>
      <c r="BN77" s="155"/>
      <c r="BO77" s="69"/>
      <c r="BP77" s="172"/>
      <c r="BQ77" s="172"/>
      <c r="BR77" s="172"/>
      <c r="BS77" s="172"/>
      <c r="BT77" s="172"/>
      <c r="BU77" s="172"/>
      <c r="BV77" s="172"/>
      <c r="BW77" s="172"/>
      <c r="BX77" s="172"/>
      <c r="BY77" s="172"/>
      <c r="BZ77" s="172"/>
      <c r="CA77" s="175"/>
      <c r="CB77" s="153"/>
      <c r="CC77" s="153"/>
      <c r="CD77" s="2"/>
      <c r="CE77" s="2"/>
      <c r="CF77" s="2"/>
      <c r="CG77" s="2"/>
      <c r="CH77" s="2"/>
      <c r="CI77" s="2"/>
      <c r="CJ77" s="55"/>
      <c r="CK77" s="55"/>
      <c r="CL77" s="55"/>
      <c r="CM77" s="55"/>
      <c r="CN77" s="55"/>
      <c r="CO77" s="55"/>
      <c r="CP77" s="55"/>
      <c r="CQ77" s="55"/>
      <c r="CR77" s="55"/>
      <c r="CS77" s="55"/>
      <c r="CT77" s="55"/>
      <c r="CU77" s="55"/>
      <c r="CV77" s="55"/>
      <c r="CW77" s="55"/>
      <c r="CX77" s="55"/>
      <c r="CY77" s="55"/>
      <c r="CZ77" s="55"/>
      <c r="DA77" s="55"/>
      <c r="DB77" s="55"/>
      <c r="DC77" s="55"/>
      <c r="DD77" s="55"/>
      <c r="DE77" s="55"/>
      <c r="DF77" s="55"/>
      <c r="DG77" s="55"/>
      <c r="DH77" s="55"/>
      <c r="DI77" s="55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37"/>
      <c r="EE77" s="2"/>
      <c r="EF77" s="2"/>
      <c r="EG77" s="2"/>
      <c r="EH77" s="2"/>
      <c r="EI77" s="2"/>
      <c r="EJ77" s="2"/>
      <c r="EK77" s="2"/>
      <c r="EL77" s="2"/>
      <c r="EM77" s="2"/>
    </row>
    <row r="78" spans="1:143" ht="7.5" customHeight="1">
      <c r="A78" s="12"/>
      <c r="B78" s="27"/>
      <c r="C78" s="39"/>
      <c r="D78" s="4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7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37"/>
      <c r="BB78" s="37"/>
      <c r="BC78" s="37"/>
      <c r="BD78" s="37"/>
      <c r="BE78" s="37"/>
      <c r="BF78" s="55"/>
      <c r="BG78" s="55"/>
      <c r="BH78" s="55"/>
      <c r="BI78" s="55"/>
      <c r="BJ78" s="55"/>
      <c r="BK78" s="55"/>
      <c r="BL78" s="55"/>
      <c r="BM78" s="55"/>
      <c r="BN78" s="55"/>
      <c r="BO78" s="75"/>
      <c r="BP78" s="172"/>
      <c r="BQ78" s="172"/>
      <c r="BR78" s="172"/>
      <c r="BS78" s="172"/>
      <c r="BT78" s="172"/>
      <c r="BU78" s="172"/>
      <c r="BV78" s="172"/>
      <c r="BW78" s="172"/>
      <c r="BX78" s="172"/>
      <c r="BY78" s="172"/>
      <c r="BZ78" s="172"/>
      <c r="CA78" s="175"/>
      <c r="CB78" s="153"/>
      <c r="CC78" s="153"/>
      <c r="CD78" s="2"/>
      <c r="CE78" s="2"/>
      <c r="CF78" s="2"/>
      <c r="CG78" s="2"/>
      <c r="CH78" s="2"/>
      <c r="CI78" s="2"/>
      <c r="CJ78" s="55"/>
      <c r="CK78" s="55"/>
      <c r="CL78" s="55"/>
      <c r="CM78" s="55"/>
      <c r="CN78" s="55"/>
      <c r="CO78" s="55"/>
      <c r="CP78" s="55"/>
      <c r="CQ78" s="55"/>
      <c r="CR78" s="55"/>
      <c r="CS78" s="55"/>
      <c r="CT78" s="55"/>
      <c r="CU78" s="55"/>
      <c r="CV78" s="55"/>
      <c r="CW78" s="55"/>
      <c r="CX78" s="55"/>
      <c r="CY78" s="55"/>
      <c r="CZ78" s="55"/>
      <c r="DA78" s="55"/>
      <c r="DB78" s="55"/>
      <c r="DC78" s="55"/>
      <c r="DD78" s="55"/>
      <c r="DE78" s="55"/>
      <c r="DF78" s="55"/>
      <c r="DG78" s="55"/>
      <c r="DH78" s="55"/>
      <c r="DI78" s="55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37"/>
      <c r="EE78" s="2"/>
      <c r="EF78" s="2"/>
      <c r="EG78" s="2"/>
      <c r="EH78" s="2"/>
      <c r="EI78" s="2"/>
      <c r="EJ78" s="2"/>
      <c r="EK78" s="2"/>
      <c r="EL78" s="2"/>
      <c r="EM78" s="2"/>
    </row>
    <row r="79" spans="1:143" ht="7.5" customHeight="1">
      <c r="A79" s="12"/>
      <c r="B79" s="27"/>
      <c r="C79" s="39"/>
      <c r="D79" s="44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103"/>
      <c r="X79" s="103"/>
      <c r="Y79" s="103"/>
      <c r="Z79" s="55"/>
      <c r="AA79" s="55"/>
      <c r="AB79" s="55"/>
      <c r="AC79" s="55"/>
      <c r="AD79" s="7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37"/>
      <c r="BB79" s="37"/>
      <c r="BC79" s="37"/>
      <c r="BD79" s="37"/>
      <c r="BE79" s="37"/>
      <c r="BF79" s="55"/>
      <c r="BG79" s="55"/>
      <c r="BH79" s="55"/>
      <c r="BI79" s="55"/>
      <c r="BJ79" s="55"/>
      <c r="BK79" s="55"/>
      <c r="BL79" s="55"/>
      <c r="BM79" s="55"/>
      <c r="BN79" s="55"/>
      <c r="BO79" s="75"/>
      <c r="BP79" s="172"/>
      <c r="BQ79" s="172"/>
      <c r="BR79" s="172"/>
      <c r="BS79" s="172"/>
      <c r="BT79" s="172"/>
      <c r="BU79" s="172"/>
      <c r="BV79" s="172"/>
      <c r="BW79" s="172"/>
      <c r="BX79" s="172"/>
      <c r="BY79" s="172"/>
      <c r="BZ79" s="172"/>
      <c r="CA79" s="175"/>
      <c r="CB79" s="153"/>
      <c r="CC79" s="153"/>
      <c r="CD79" s="2"/>
      <c r="CE79" s="2"/>
      <c r="CF79" s="2"/>
      <c r="CG79" s="2"/>
      <c r="CH79" s="2"/>
      <c r="CI79" s="2"/>
      <c r="CJ79" s="55"/>
      <c r="CK79" s="55"/>
      <c r="CL79" s="55"/>
      <c r="CM79" s="55"/>
      <c r="CN79" s="55"/>
      <c r="CO79" s="55"/>
      <c r="CP79" s="55"/>
      <c r="CQ79" s="55"/>
      <c r="CR79" s="55"/>
      <c r="CS79" s="55"/>
      <c r="CT79" s="55"/>
      <c r="CU79" s="55"/>
      <c r="CV79" s="55"/>
      <c r="CW79" s="55"/>
      <c r="CX79" s="55"/>
      <c r="CY79" s="55"/>
      <c r="CZ79" s="55"/>
      <c r="DA79" s="55"/>
      <c r="DB79" s="55"/>
      <c r="DC79" s="55"/>
      <c r="DD79" s="55"/>
      <c r="DE79" s="55"/>
      <c r="DF79" s="55"/>
      <c r="DG79" s="55"/>
      <c r="DH79" s="55"/>
      <c r="DI79" s="55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37"/>
      <c r="EE79" s="2"/>
      <c r="EF79" s="2"/>
      <c r="EG79" s="2"/>
      <c r="EH79" s="2"/>
      <c r="EI79" s="2"/>
      <c r="EJ79" s="2"/>
      <c r="EK79" s="2"/>
      <c r="EL79" s="2"/>
      <c r="EM79" s="2"/>
    </row>
    <row r="80" spans="1:143" ht="7.5" customHeight="1">
      <c r="A80" s="12"/>
      <c r="B80" s="27"/>
      <c r="C80" s="39"/>
      <c r="D80" s="44"/>
      <c r="E80" s="2"/>
      <c r="F80" s="59" t="s">
        <v>20</v>
      </c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37"/>
      <c r="AD80" s="114"/>
      <c r="AE80" s="55"/>
      <c r="AF80" s="55"/>
      <c r="AG80" s="55"/>
      <c r="AH80" s="2"/>
      <c r="AI80" s="2"/>
      <c r="AJ80" s="2"/>
      <c r="AK80" s="2"/>
      <c r="AL80" s="2"/>
      <c r="AM80" s="143"/>
      <c r="AN80" s="143"/>
      <c r="AO80" s="143"/>
      <c r="AP80" s="143"/>
      <c r="AQ80" s="143"/>
      <c r="AR80" s="143"/>
      <c r="AS80" s="143"/>
      <c r="AT80" s="143"/>
      <c r="AU80" s="143"/>
      <c r="AV80" s="143"/>
      <c r="AW80" s="143"/>
      <c r="AX80" s="143"/>
      <c r="AY80" s="143"/>
      <c r="AZ80" s="143"/>
      <c r="BA80" s="156" t="s">
        <v>25</v>
      </c>
      <c r="BB80" s="156"/>
      <c r="BC80" s="156"/>
      <c r="BD80" s="156"/>
      <c r="BE80" s="156"/>
      <c r="BF80" s="2"/>
      <c r="BG80" s="55"/>
      <c r="BH80" s="55"/>
      <c r="BI80" s="55"/>
      <c r="BJ80" s="55"/>
      <c r="BK80" s="55"/>
      <c r="BL80" s="55"/>
      <c r="BM80" s="55"/>
      <c r="BN80" s="55"/>
      <c r="BO80" s="75"/>
      <c r="BP80" s="172"/>
      <c r="BQ80" s="172"/>
      <c r="BR80" s="172"/>
      <c r="BS80" s="172"/>
      <c r="CH80" s="2"/>
      <c r="CI80" s="2"/>
      <c r="CJ80" s="55"/>
      <c r="CK80" s="55"/>
      <c r="CL80" s="55"/>
      <c r="CM80" s="55"/>
      <c r="CN80" s="55"/>
      <c r="CO80" s="55"/>
      <c r="CP80" s="55"/>
      <c r="CQ80" s="55"/>
      <c r="CR80" s="55"/>
      <c r="CS80" s="55"/>
      <c r="CT80" s="55"/>
      <c r="CU80" s="55"/>
      <c r="CV80" s="55"/>
      <c r="CW80" s="55"/>
      <c r="CX80" s="55"/>
      <c r="CY80" s="55"/>
      <c r="CZ80" s="55"/>
      <c r="DA80" s="55"/>
      <c r="DB80" s="55"/>
      <c r="DC80" s="55"/>
      <c r="DD80" s="55"/>
      <c r="DE80" s="55"/>
      <c r="DF80" s="55"/>
      <c r="DG80" s="55"/>
      <c r="DH80" s="55"/>
      <c r="DI80" s="55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37"/>
      <c r="EE80" s="2"/>
      <c r="EF80" s="2"/>
      <c r="EG80" s="2"/>
      <c r="EH80" s="2"/>
      <c r="EI80" s="2"/>
      <c r="EJ80" s="2"/>
      <c r="EK80" s="2"/>
      <c r="EL80" s="2"/>
      <c r="EM80" s="2"/>
    </row>
    <row r="81" spans="1:143" ht="7.5" customHeight="1">
      <c r="A81" s="12"/>
      <c r="B81" s="27"/>
      <c r="C81" s="39"/>
      <c r="D81" s="44"/>
      <c r="E81" s="2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37"/>
      <c r="AD81" s="114"/>
      <c r="AE81" s="55"/>
      <c r="AF81" s="55"/>
      <c r="AG81" s="55"/>
      <c r="AH81" s="2"/>
      <c r="AI81" s="2"/>
      <c r="AJ81" s="2"/>
      <c r="AK81" s="2"/>
      <c r="AL81" s="2"/>
      <c r="AM81" s="143"/>
      <c r="AN81" s="143"/>
      <c r="AO81" s="143"/>
      <c r="AP81" s="143"/>
      <c r="AQ81" s="143"/>
      <c r="AR81" s="143"/>
      <c r="AS81" s="143"/>
      <c r="AT81" s="143"/>
      <c r="AU81" s="143"/>
      <c r="AV81" s="143"/>
      <c r="AW81" s="143"/>
      <c r="AX81" s="143"/>
      <c r="AY81" s="143"/>
      <c r="AZ81" s="143"/>
      <c r="BA81" s="156"/>
      <c r="BB81" s="156"/>
      <c r="BC81" s="156"/>
      <c r="BD81" s="156"/>
      <c r="BE81" s="156"/>
      <c r="BF81" s="2"/>
      <c r="BG81" s="55"/>
      <c r="BH81" s="55"/>
      <c r="BI81" s="55"/>
      <c r="BJ81" s="55"/>
      <c r="BK81" s="55"/>
      <c r="BL81" s="55"/>
      <c r="BM81" s="55"/>
      <c r="BN81" s="55"/>
      <c r="BO81" s="75"/>
      <c r="BP81" s="172"/>
      <c r="BQ81" s="172"/>
      <c r="BR81" s="172"/>
      <c r="BS81" s="172"/>
      <c r="CH81" s="2"/>
      <c r="CI81" s="2"/>
      <c r="CJ81" s="55"/>
      <c r="CK81" s="55"/>
      <c r="CL81" s="55"/>
      <c r="CM81" s="55"/>
      <c r="CN81" s="55"/>
      <c r="CO81" s="55"/>
      <c r="CP81" s="55"/>
      <c r="CQ81" s="55"/>
      <c r="CR81" s="55"/>
      <c r="CS81" s="55"/>
      <c r="CT81" s="55"/>
      <c r="CU81" s="55"/>
      <c r="CV81" s="55"/>
      <c r="CW81" s="55"/>
      <c r="CX81" s="55"/>
      <c r="CY81" s="55"/>
      <c r="CZ81" s="55"/>
      <c r="DA81" s="55"/>
      <c r="DB81" s="55"/>
      <c r="DC81" s="55"/>
      <c r="DD81" s="55"/>
      <c r="DE81" s="55"/>
      <c r="DF81" s="55"/>
      <c r="DG81" s="55"/>
      <c r="DH81" s="55"/>
      <c r="DI81" s="55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37"/>
      <c r="EE81" s="2"/>
      <c r="EF81" s="2"/>
      <c r="EG81" s="2"/>
      <c r="EH81" s="2"/>
      <c r="EI81" s="2"/>
      <c r="EJ81" s="2"/>
      <c r="EK81" s="2"/>
      <c r="EL81" s="2"/>
      <c r="EM81" s="2"/>
    </row>
    <row r="82" spans="1:143" ht="7.5" customHeight="1">
      <c r="A82" s="12"/>
      <c r="B82" s="27"/>
      <c r="C82" s="39"/>
      <c r="D82" s="44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69"/>
      <c r="AE82" s="55"/>
      <c r="AF82" s="55"/>
      <c r="AG82" s="55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63"/>
      <c r="BB82" s="63"/>
      <c r="BC82" s="63"/>
      <c r="BD82" s="63"/>
      <c r="BE82" s="63"/>
      <c r="BF82" s="2"/>
      <c r="BG82" s="55"/>
      <c r="BH82" s="55"/>
      <c r="BI82" s="55"/>
      <c r="BJ82" s="55"/>
      <c r="BK82" s="55"/>
      <c r="BL82" s="55"/>
      <c r="BM82" s="55"/>
      <c r="BN82" s="55"/>
      <c r="BO82" s="75"/>
      <c r="BP82" s="172"/>
      <c r="BQ82" s="172"/>
      <c r="BR82" s="172"/>
      <c r="BS82" s="172"/>
      <c r="CH82" s="2"/>
      <c r="CI82" s="2"/>
      <c r="CJ82" s="55"/>
      <c r="CK82" s="55"/>
      <c r="CL82" s="55"/>
      <c r="CM82" s="55"/>
      <c r="CN82" s="55"/>
      <c r="CO82" s="55"/>
      <c r="CP82" s="55"/>
      <c r="CQ82" s="55"/>
      <c r="CR82" s="55"/>
      <c r="CS82" s="55"/>
      <c r="CT82" s="55"/>
      <c r="CU82" s="55"/>
      <c r="CV82" s="55"/>
      <c r="CW82" s="55"/>
      <c r="CX82" s="55"/>
      <c r="CY82" s="55"/>
      <c r="CZ82" s="55"/>
      <c r="DA82" s="55"/>
      <c r="DB82" s="55"/>
      <c r="DC82" s="55"/>
      <c r="DD82" s="55"/>
      <c r="DE82" s="55"/>
      <c r="DF82" s="55"/>
      <c r="DG82" s="55"/>
      <c r="DH82" s="55"/>
      <c r="DI82" s="55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37"/>
      <c r="EE82" s="2"/>
      <c r="EF82" s="2"/>
      <c r="EG82" s="2"/>
      <c r="EH82" s="2"/>
      <c r="EI82" s="2"/>
      <c r="EJ82" s="2"/>
      <c r="EK82" s="2"/>
      <c r="EL82" s="2"/>
      <c r="EM82" s="2"/>
    </row>
    <row r="83" spans="1:143" ht="7.5" customHeight="1">
      <c r="A83" s="12"/>
      <c r="B83" s="27"/>
      <c r="C83" s="39"/>
      <c r="D83" s="44"/>
      <c r="E83" s="2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103"/>
      <c r="Y83" s="103"/>
      <c r="Z83" s="103"/>
      <c r="AA83" s="55"/>
      <c r="AB83" s="55"/>
      <c r="AC83" s="55"/>
      <c r="AD83" s="75"/>
      <c r="AE83" s="55"/>
      <c r="AF83" s="55"/>
      <c r="AG83" s="55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63"/>
      <c r="BB83" s="63"/>
      <c r="BC83" s="63"/>
      <c r="BD83" s="63"/>
      <c r="BE83" s="63"/>
      <c r="BF83" s="2"/>
      <c r="BG83" s="55"/>
      <c r="BH83" s="55"/>
      <c r="BI83" s="55"/>
      <c r="BJ83" s="55"/>
      <c r="BK83" s="55"/>
      <c r="BL83" s="55"/>
      <c r="BM83" s="55"/>
      <c r="BN83" s="55"/>
      <c r="BO83" s="75"/>
      <c r="BP83" s="172"/>
      <c r="BQ83" s="172"/>
      <c r="BR83" s="172"/>
      <c r="BS83" s="172"/>
      <c r="CH83" s="2"/>
      <c r="CI83" s="2"/>
      <c r="CJ83" s="55"/>
      <c r="CK83" s="55"/>
      <c r="CL83" s="55"/>
      <c r="CM83" s="55"/>
      <c r="CN83" s="55"/>
      <c r="CO83" s="55"/>
      <c r="CP83" s="55"/>
      <c r="CQ83" s="55"/>
      <c r="CR83" s="55"/>
      <c r="CS83" s="55"/>
      <c r="CT83" s="55"/>
      <c r="CU83" s="55"/>
      <c r="CV83" s="55"/>
      <c r="CW83" s="55"/>
      <c r="CX83" s="55"/>
      <c r="CY83" s="55"/>
      <c r="CZ83" s="55"/>
      <c r="DA83" s="55"/>
      <c r="DB83" s="55"/>
      <c r="DC83" s="55"/>
      <c r="DD83" s="55"/>
      <c r="DE83" s="55"/>
      <c r="DF83" s="55"/>
      <c r="DG83" s="55"/>
      <c r="DH83" s="55"/>
      <c r="DI83" s="55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37"/>
      <c r="EE83" s="2"/>
      <c r="EF83" s="2"/>
      <c r="EG83" s="2"/>
      <c r="EH83" s="2"/>
      <c r="EI83" s="2"/>
      <c r="EJ83" s="2"/>
      <c r="EK83" s="2"/>
      <c r="EL83" s="2"/>
      <c r="EM83" s="2"/>
    </row>
    <row r="84" spans="1:143" ht="7.5" customHeight="1">
      <c r="A84" s="12"/>
      <c r="B84" s="27"/>
      <c r="C84" s="39"/>
      <c r="D84" s="44"/>
      <c r="E84" s="2"/>
      <c r="F84" s="59" t="s">
        <v>21</v>
      </c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37"/>
      <c r="AD84" s="114"/>
      <c r="AE84" s="55"/>
      <c r="AF84" s="55"/>
      <c r="AG84" s="55"/>
      <c r="AH84" s="2"/>
      <c r="AI84" s="2"/>
      <c r="AJ84" s="2"/>
      <c r="AK84" s="2"/>
      <c r="AL84" s="2"/>
      <c r="AM84" s="143"/>
      <c r="AN84" s="143"/>
      <c r="AO84" s="143"/>
      <c r="AP84" s="143"/>
      <c r="AQ84" s="143"/>
      <c r="AR84" s="143"/>
      <c r="AS84" s="143"/>
      <c r="AT84" s="143"/>
      <c r="AU84" s="143"/>
      <c r="AV84" s="143"/>
      <c r="AW84" s="143"/>
      <c r="AX84" s="143"/>
      <c r="AY84" s="143"/>
      <c r="AZ84" s="143"/>
      <c r="BA84" s="156" t="s">
        <v>25</v>
      </c>
      <c r="BB84" s="156"/>
      <c r="BC84" s="156"/>
      <c r="BD84" s="156"/>
      <c r="BE84" s="156"/>
      <c r="BF84" s="2"/>
      <c r="BG84" s="55"/>
      <c r="BH84" s="55"/>
      <c r="BI84" s="55"/>
      <c r="BJ84" s="55"/>
      <c r="BK84" s="55"/>
      <c r="BL84" s="55"/>
      <c r="BM84" s="55"/>
      <c r="BN84" s="55"/>
      <c r="BO84" s="75"/>
      <c r="BP84" s="172"/>
      <c r="BQ84" s="172"/>
      <c r="BR84" s="172"/>
      <c r="BS84" s="172"/>
      <c r="CH84" s="2"/>
      <c r="CI84" s="2"/>
      <c r="CJ84" s="55"/>
      <c r="CK84" s="55"/>
      <c r="CL84" s="55"/>
      <c r="CM84" s="55"/>
      <c r="CN84" s="55"/>
      <c r="CO84" s="55"/>
      <c r="CP84" s="55"/>
      <c r="CQ84" s="55"/>
      <c r="CR84" s="55"/>
      <c r="CS84" s="55"/>
      <c r="CT84" s="55"/>
      <c r="CU84" s="55"/>
      <c r="CV84" s="55"/>
      <c r="CW84" s="55"/>
      <c r="CX84" s="55"/>
      <c r="CY84" s="55"/>
      <c r="CZ84" s="55"/>
      <c r="DA84" s="55"/>
      <c r="DB84" s="55"/>
      <c r="DC84" s="55"/>
      <c r="DD84" s="55"/>
      <c r="DE84" s="55"/>
      <c r="DF84" s="55"/>
      <c r="DG84" s="55"/>
      <c r="DH84" s="55"/>
      <c r="DI84" s="55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37"/>
      <c r="EE84" s="2"/>
      <c r="EF84" s="2"/>
      <c r="EG84" s="2"/>
      <c r="EH84" s="2"/>
      <c r="EI84" s="2"/>
      <c r="EJ84" s="2"/>
      <c r="EK84" s="2"/>
      <c r="EL84" s="2"/>
      <c r="EM84" s="2"/>
    </row>
    <row r="85" spans="1:143" ht="7.5" customHeight="1">
      <c r="A85" s="12"/>
      <c r="B85" s="27"/>
      <c r="C85" s="39"/>
      <c r="D85" s="44"/>
      <c r="E85" s="2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37"/>
      <c r="AD85" s="114"/>
      <c r="AE85" s="55"/>
      <c r="AF85" s="55"/>
      <c r="AG85" s="55"/>
      <c r="AH85" s="2"/>
      <c r="AI85" s="2"/>
      <c r="AJ85" s="2"/>
      <c r="AK85" s="2"/>
      <c r="AL85" s="2"/>
      <c r="AM85" s="143"/>
      <c r="AN85" s="143"/>
      <c r="AO85" s="143"/>
      <c r="AP85" s="143"/>
      <c r="AQ85" s="143"/>
      <c r="AR85" s="143"/>
      <c r="AS85" s="143"/>
      <c r="AT85" s="143"/>
      <c r="AU85" s="143"/>
      <c r="AV85" s="143"/>
      <c r="AW85" s="143"/>
      <c r="AX85" s="143"/>
      <c r="AY85" s="143"/>
      <c r="AZ85" s="143"/>
      <c r="BA85" s="156"/>
      <c r="BB85" s="156"/>
      <c r="BC85" s="156"/>
      <c r="BD85" s="156"/>
      <c r="BE85" s="156"/>
      <c r="BF85" s="2"/>
      <c r="BG85" s="55"/>
      <c r="BH85" s="55"/>
      <c r="BI85" s="55"/>
      <c r="BJ85" s="55"/>
      <c r="BK85" s="55"/>
      <c r="BL85" s="55"/>
      <c r="BM85" s="55"/>
      <c r="BN85" s="55"/>
      <c r="BO85" s="75"/>
      <c r="BP85" s="172"/>
      <c r="BQ85" s="172"/>
      <c r="BR85" s="172"/>
      <c r="BS85" s="172"/>
      <c r="CH85" s="2"/>
      <c r="CI85" s="2"/>
      <c r="CJ85" s="55"/>
      <c r="CK85" s="55"/>
      <c r="CL85" s="55"/>
      <c r="CM85" s="55"/>
      <c r="CN85" s="55"/>
      <c r="CO85" s="55"/>
      <c r="CP85" s="55"/>
      <c r="CQ85" s="55"/>
      <c r="CR85" s="55"/>
      <c r="CS85" s="55"/>
      <c r="CT85" s="55"/>
      <c r="CU85" s="55"/>
      <c r="CV85" s="55"/>
      <c r="CW85" s="55"/>
      <c r="CX85" s="55"/>
      <c r="CY85" s="55"/>
      <c r="CZ85" s="55"/>
      <c r="DA85" s="55"/>
      <c r="DB85" s="55"/>
      <c r="DC85" s="55"/>
      <c r="DD85" s="55"/>
      <c r="DE85" s="55"/>
      <c r="DF85" s="55"/>
      <c r="DG85" s="55"/>
      <c r="DH85" s="55"/>
      <c r="DI85" s="55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37"/>
      <c r="EE85" s="2"/>
      <c r="EF85" s="2"/>
      <c r="EG85" s="2"/>
      <c r="EH85" s="2"/>
      <c r="EI85" s="2"/>
      <c r="EJ85" s="2"/>
      <c r="EK85" s="2"/>
      <c r="EL85" s="2"/>
      <c r="EM85" s="2"/>
    </row>
    <row r="86" spans="1:143" ht="7.5" customHeight="1">
      <c r="A86" s="12"/>
      <c r="B86" s="27"/>
      <c r="C86" s="39"/>
      <c r="D86" s="44"/>
      <c r="E86" s="2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103"/>
      <c r="Y86" s="103"/>
      <c r="Z86" s="103"/>
      <c r="AA86" s="55"/>
      <c r="AB86" s="55"/>
      <c r="AC86" s="55"/>
      <c r="AD86" s="75"/>
      <c r="AE86" s="55"/>
      <c r="AF86" s="55"/>
      <c r="AG86" s="55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63"/>
      <c r="BB86" s="63"/>
      <c r="BC86" s="63"/>
      <c r="BD86" s="63"/>
      <c r="BE86" s="63"/>
      <c r="BF86" s="2"/>
      <c r="BG86" s="55"/>
      <c r="BH86" s="55"/>
      <c r="BI86" s="55"/>
      <c r="BJ86" s="55"/>
      <c r="BK86" s="55"/>
      <c r="BL86" s="55"/>
      <c r="BM86" s="55"/>
      <c r="BN86" s="55"/>
      <c r="BO86" s="75"/>
      <c r="BP86" s="172"/>
      <c r="BQ86" s="172"/>
      <c r="BR86" s="172"/>
      <c r="BS86" s="172"/>
      <c r="BT86" s="172"/>
      <c r="BU86" s="172"/>
      <c r="BV86" s="172"/>
      <c r="BW86" s="172"/>
      <c r="BX86" s="172"/>
      <c r="BY86" s="172"/>
      <c r="BZ86" s="172"/>
      <c r="CA86" s="175"/>
      <c r="CB86" s="153"/>
      <c r="CC86" s="153"/>
      <c r="CD86" s="2"/>
      <c r="CE86" s="2"/>
      <c r="CF86" s="2"/>
      <c r="CG86" s="2"/>
      <c r="CH86" s="2"/>
      <c r="CI86" s="2"/>
      <c r="CJ86" s="55"/>
      <c r="CK86" s="55"/>
      <c r="CL86" s="55"/>
      <c r="CM86" s="55"/>
      <c r="CN86" s="55"/>
      <c r="CO86" s="55"/>
      <c r="CP86" s="55"/>
      <c r="CQ86" s="55"/>
      <c r="CR86" s="55"/>
      <c r="CS86" s="55"/>
      <c r="CT86" s="55"/>
      <c r="CU86" s="55"/>
      <c r="CV86" s="55"/>
      <c r="CW86" s="55"/>
      <c r="CX86" s="55"/>
      <c r="CY86" s="55"/>
      <c r="CZ86" s="55"/>
      <c r="DA86" s="55"/>
      <c r="DB86" s="55"/>
      <c r="DC86" s="55"/>
      <c r="DD86" s="55"/>
      <c r="DE86" s="55"/>
      <c r="DF86" s="55"/>
      <c r="DG86" s="55"/>
      <c r="DH86" s="55"/>
      <c r="DI86" s="55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37"/>
      <c r="EE86" s="2"/>
      <c r="EF86" s="2"/>
      <c r="EG86" s="2"/>
      <c r="EH86" s="2"/>
      <c r="EI86" s="2"/>
      <c r="EJ86" s="2"/>
      <c r="EK86" s="2"/>
      <c r="EL86" s="2"/>
      <c r="EM86" s="2"/>
    </row>
    <row r="87" spans="1:143" ht="7.5" customHeight="1">
      <c r="A87" s="12"/>
      <c r="B87" s="27"/>
      <c r="C87" s="39"/>
      <c r="D87" s="44"/>
      <c r="E87" s="2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103"/>
      <c r="Y87" s="103"/>
      <c r="Z87" s="103"/>
      <c r="AA87" s="55"/>
      <c r="AB87" s="55"/>
      <c r="AC87" s="55"/>
      <c r="AD87" s="75"/>
      <c r="AE87" s="55"/>
      <c r="AF87" s="55"/>
      <c r="AG87" s="55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63"/>
      <c r="BB87" s="63"/>
      <c r="BC87" s="63"/>
      <c r="BD87" s="63"/>
      <c r="BE87" s="63"/>
      <c r="BF87" s="2"/>
      <c r="BG87" s="55"/>
      <c r="BH87" s="55"/>
      <c r="BI87" s="55"/>
      <c r="BJ87" s="55"/>
      <c r="BK87" s="55"/>
      <c r="BL87" s="55"/>
      <c r="BM87" s="55"/>
      <c r="BN87" s="55"/>
      <c r="BO87" s="75"/>
      <c r="BP87" s="172"/>
      <c r="BQ87" s="172"/>
      <c r="BR87" s="172"/>
      <c r="BS87" s="172"/>
      <c r="BT87" s="172"/>
      <c r="BU87" s="172"/>
      <c r="BV87" s="172"/>
      <c r="BW87" s="172"/>
      <c r="BX87" s="172"/>
      <c r="BY87" s="172"/>
      <c r="BZ87" s="172"/>
      <c r="CA87" s="175"/>
      <c r="CB87" s="153"/>
      <c r="CC87" s="153"/>
      <c r="CD87" s="2"/>
      <c r="CE87" s="2"/>
      <c r="CF87" s="2"/>
      <c r="CG87" s="2"/>
      <c r="CH87" s="2"/>
      <c r="CI87" s="2"/>
      <c r="CJ87" s="55"/>
      <c r="CK87" s="55"/>
      <c r="CL87" s="55"/>
      <c r="CM87" s="55"/>
      <c r="CN87" s="55"/>
      <c r="CO87" s="55"/>
      <c r="CP87" s="55"/>
      <c r="CQ87" s="55"/>
      <c r="CR87" s="55"/>
      <c r="CS87" s="55"/>
      <c r="CT87" s="55"/>
      <c r="CU87" s="55"/>
      <c r="CV87" s="55"/>
      <c r="CW87" s="55"/>
      <c r="CX87" s="55"/>
      <c r="CY87" s="55"/>
      <c r="CZ87" s="55"/>
      <c r="DA87" s="55"/>
      <c r="DB87" s="55"/>
      <c r="DC87" s="55"/>
      <c r="DD87" s="55"/>
      <c r="DE87" s="55"/>
      <c r="DF87" s="55"/>
      <c r="DG87" s="55"/>
      <c r="DH87" s="55"/>
      <c r="DI87" s="55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37"/>
      <c r="EE87" s="2"/>
      <c r="EF87" s="2"/>
      <c r="EG87" s="2"/>
      <c r="EH87" s="2"/>
      <c r="EI87" s="2"/>
      <c r="EJ87" s="2"/>
      <c r="EK87" s="2"/>
      <c r="EL87" s="2"/>
      <c r="EM87" s="2"/>
    </row>
    <row r="88" spans="1:143" ht="7.5" customHeight="1">
      <c r="A88" s="12"/>
      <c r="B88" s="27"/>
      <c r="C88" s="39"/>
      <c r="D88" s="44"/>
      <c r="E88" s="2"/>
      <c r="F88" s="59" t="s">
        <v>16</v>
      </c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37"/>
      <c r="AD88" s="114"/>
      <c r="AE88" s="55"/>
      <c r="AF88" s="55"/>
      <c r="AG88" s="55"/>
      <c r="AH88" s="2"/>
      <c r="AI88" s="2"/>
      <c r="AJ88" s="2"/>
      <c r="AK88" s="2"/>
      <c r="AL88" s="2"/>
      <c r="AM88" s="143"/>
      <c r="AN88" s="143"/>
      <c r="AO88" s="143"/>
      <c r="AP88" s="143"/>
      <c r="AQ88" s="143"/>
      <c r="AR88" s="143"/>
      <c r="AS88" s="143"/>
      <c r="AT88" s="143"/>
      <c r="AU88" s="143"/>
      <c r="AV88" s="143"/>
      <c r="AW88" s="143"/>
      <c r="AX88" s="143"/>
      <c r="AY88" s="143"/>
      <c r="AZ88" s="143"/>
      <c r="BA88" s="156" t="s">
        <v>25</v>
      </c>
      <c r="BB88" s="156"/>
      <c r="BC88" s="156"/>
      <c r="BD88" s="156"/>
      <c r="BE88" s="156"/>
      <c r="BF88" s="2"/>
      <c r="BG88" s="55"/>
      <c r="BH88" s="55"/>
      <c r="BI88" s="55"/>
      <c r="BJ88" s="55"/>
      <c r="BK88" s="55"/>
      <c r="BL88" s="55"/>
      <c r="BM88" s="55"/>
      <c r="BN88" s="55"/>
      <c r="BO88" s="75"/>
      <c r="BP88" s="172"/>
      <c r="BQ88" s="172"/>
      <c r="BR88" s="172"/>
      <c r="BS88" s="172"/>
      <c r="BT88" s="172"/>
      <c r="BU88" s="172"/>
      <c r="BV88" s="172"/>
      <c r="BW88" s="172"/>
      <c r="BX88" s="172"/>
      <c r="BY88" s="172"/>
      <c r="BZ88" s="172"/>
      <c r="CA88" s="175"/>
      <c r="CB88" s="153"/>
      <c r="CC88" s="153"/>
      <c r="CD88" s="2"/>
      <c r="CE88" s="2"/>
      <c r="CF88" s="2"/>
      <c r="CG88" s="2"/>
      <c r="CH88" s="2"/>
      <c r="CI88" s="2"/>
      <c r="CJ88" s="55"/>
      <c r="CK88" s="55"/>
      <c r="CL88" s="55"/>
      <c r="CM88" s="55"/>
      <c r="CN88" s="55"/>
      <c r="CO88" s="55"/>
      <c r="CP88" s="55"/>
      <c r="CQ88" s="55"/>
      <c r="CR88" s="55"/>
      <c r="CS88" s="55"/>
      <c r="CT88" s="55"/>
      <c r="CU88" s="55"/>
      <c r="CV88" s="55"/>
      <c r="CW88" s="55"/>
      <c r="CX88" s="55"/>
      <c r="CY88" s="55"/>
      <c r="CZ88" s="55"/>
      <c r="DA88" s="55"/>
      <c r="DB88" s="55"/>
      <c r="DC88" s="55"/>
      <c r="DD88" s="55"/>
      <c r="DE88" s="55"/>
      <c r="DF88" s="55"/>
      <c r="DG88" s="55"/>
      <c r="DH88" s="55"/>
      <c r="DI88" s="55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37"/>
      <c r="EE88" s="2"/>
      <c r="EF88" s="2"/>
      <c r="EG88" s="2"/>
      <c r="EH88" s="2"/>
      <c r="EI88" s="2"/>
      <c r="EJ88" s="2"/>
      <c r="EK88" s="2"/>
      <c r="EL88" s="2"/>
      <c r="EM88" s="2"/>
    </row>
    <row r="89" spans="1:143" ht="7.5" customHeight="1">
      <c r="A89" s="12"/>
      <c r="B89" s="27"/>
      <c r="C89" s="39"/>
      <c r="D89" s="44"/>
      <c r="E89" s="2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37"/>
      <c r="AD89" s="114"/>
      <c r="AE89" s="55"/>
      <c r="AF89" s="55"/>
      <c r="AG89" s="55"/>
      <c r="AH89" s="2"/>
      <c r="AI89" s="2"/>
      <c r="AJ89" s="2"/>
      <c r="AK89" s="2"/>
      <c r="AL89" s="2"/>
      <c r="AM89" s="143"/>
      <c r="AN89" s="143"/>
      <c r="AO89" s="143"/>
      <c r="AP89" s="143"/>
      <c r="AQ89" s="143"/>
      <c r="AR89" s="143"/>
      <c r="AS89" s="143"/>
      <c r="AT89" s="143"/>
      <c r="AU89" s="143"/>
      <c r="AV89" s="143"/>
      <c r="AW89" s="143"/>
      <c r="AX89" s="143"/>
      <c r="AY89" s="143"/>
      <c r="AZ89" s="143"/>
      <c r="BA89" s="156"/>
      <c r="BB89" s="156"/>
      <c r="BC89" s="156"/>
      <c r="BD89" s="156"/>
      <c r="BE89" s="156"/>
      <c r="BF89" s="2"/>
      <c r="BG89" s="55"/>
      <c r="BH89" s="55"/>
      <c r="BI89" s="55"/>
      <c r="BJ89" s="55"/>
      <c r="BK89" s="55"/>
      <c r="BL89" s="55"/>
      <c r="BM89" s="55"/>
      <c r="BN89" s="55"/>
      <c r="BO89" s="75"/>
      <c r="BP89" s="172"/>
      <c r="BQ89" s="172"/>
      <c r="BR89" s="172"/>
      <c r="BS89" s="172"/>
      <c r="BT89" s="172"/>
      <c r="BU89" s="172"/>
      <c r="BV89" s="172"/>
      <c r="BW89" s="172"/>
      <c r="BX89" s="172"/>
      <c r="BY89" s="172"/>
      <c r="BZ89" s="172"/>
      <c r="CA89" s="175"/>
      <c r="CB89" s="153"/>
      <c r="CC89" s="153"/>
      <c r="CD89" s="2"/>
      <c r="CE89" s="2"/>
      <c r="CF89" s="2"/>
      <c r="CG89" s="2"/>
      <c r="CH89" s="2"/>
      <c r="CI89" s="2"/>
      <c r="CJ89" s="55"/>
      <c r="CK89" s="55"/>
      <c r="CL89" s="55"/>
      <c r="CM89" s="55"/>
      <c r="CN89" s="55"/>
      <c r="CO89" s="55"/>
      <c r="CP89" s="55"/>
      <c r="CQ89" s="55"/>
      <c r="CR89" s="55"/>
      <c r="CS89" s="55"/>
      <c r="CT89" s="55"/>
      <c r="CU89" s="55"/>
      <c r="CV89" s="55"/>
      <c r="CW89" s="55"/>
      <c r="CX89" s="55"/>
      <c r="CY89" s="55"/>
      <c r="CZ89" s="55"/>
      <c r="DA89" s="55"/>
      <c r="DB89" s="55"/>
      <c r="DC89" s="55"/>
      <c r="DD89" s="55"/>
      <c r="DE89" s="55"/>
      <c r="DF89" s="55"/>
      <c r="DG89" s="55"/>
      <c r="DH89" s="55"/>
      <c r="DI89" s="55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37"/>
      <c r="EE89" s="2"/>
      <c r="EF89" s="2"/>
      <c r="EG89" s="2"/>
      <c r="EH89" s="2"/>
      <c r="EI89" s="2"/>
      <c r="EJ89" s="2"/>
      <c r="EK89" s="2"/>
      <c r="EL89" s="2"/>
      <c r="EM89" s="2"/>
    </row>
    <row r="90" spans="1:143" ht="7.5" customHeight="1">
      <c r="A90" s="12"/>
      <c r="B90" s="27"/>
      <c r="C90" s="39"/>
      <c r="D90" s="44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103"/>
      <c r="X90" s="103"/>
      <c r="Y90" s="103"/>
      <c r="Z90" s="55"/>
      <c r="AA90" s="55"/>
      <c r="AB90" s="55"/>
      <c r="AC90" s="55"/>
      <c r="AD90" s="7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37"/>
      <c r="BB90" s="37"/>
      <c r="BC90" s="37"/>
      <c r="BD90" s="37"/>
      <c r="BE90" s="37"/>
      <c r="BF90" s="55"/>
      <c r="BG90" s="55"/>
      <c r="BH90" s="55"/>
      <c r="BI90" s="55"/>
      <c r="BJ90" s="55"/>
      <c r="BK90" s="55"/>
      <c r="BL90" s="55"/>
      <c r="BM90" s="55"/>
      <c r="BN90" s="55"/>
      <c r="BO90" s="75"/>
      <c r="BP90" s="172"/>
      <c r="BQ90" s="172"/>
      <c r="BR90" s="172"/>
      <c r="BS90" s="172"/>
      <c r="BT90" s="172"/>
      <c r="BU90" s="172"/>
      <c r="BV90" s="172"/>
      <c r="BW90" s="172"/>
      <c r="BX90" s="172"/>
      <c r="BY90" s="172"/>
      <c r="BZ90" s="172"/>
      <c r="CA90" s="175"/>
      <c r="CB90" s="153"/>
      <c r="CC90" s="153"/>
      <c r="CD90" s="2"/>
      <c r="CE90" s="2"/>
      <c r="CF90" s="2"/>
      <c r="CG90" s="2"/>
      <c r="CH90" s="2"/>
      <c r="CI90" s="2"/>
      <c r="CJ90" s="55"/>
      <c r="CK90" s="55"/>
      <c r="CL90" s="55"/>
      <c r="CM90" s="55"/>
      <c r="CN90" s="55"/>
      <c r="CO90" s="55"/>
      <c r="CP90" s="55"/>
      <c r="CQ90" s="55"/>
      <c r="CR90" s="55"/>
      <c r="CS90" s="55"/>
      <c r="CT90" s="55"/>
      <c r="CU90" s="55"/>
      <c r="CV90" s="55"/>
      <c r="CW90" s="55"/>
      <c r="CX90" s="55"/>
      <c r="CY90" s="55"/>
      <c r="CZ90" s="55"/>
      <c r="DA90" s="55"/>
      <c r="DB90" s="55"/>
      <c r="DC90" s="55"/>
      <c r="DD90" s="55"/>
      <c r="DE90" s="55"/>
      <c r="DF90" s="55"/>
      <c r="DG90" s="55"/>
      <c r="DH90" s="55"/>
      <c r="DI90" s="55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37"/>
      <c r="EE90" s="2"/>
      <c r="EF90" s="2"/>
      <c r="EG90" s="2"/>
      <c r="EH90" s="2"/>
      <c r="EI90" s="2"/>
      <c r="EJ90" s="2"/>
      <c r="EK90" s="2"/>
      <c r="EL90" s="2"/>
      <c r="EM90" s="2"/>
    </row>
    <row r="91" spans="1:143" ht="7.5" customHeight="1">
      <c r="A91" s="12"/>
      <c r="B91" s="27"/>
      <c r="C91" s="39"/>
      <c r="D91" s="44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103"/>
      <c r="X91" s="103"/>
      <c r="Y91" s="103"/>
      <c r="Z91" s="55"/>
      <c r="AA91" s="55"/>
      <c r="AB91" s="55"/>
      <c r="AC91" s="55"/>
      <c r="AD91" s="7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  <c r="AW91" s="55"/>
      <c r="AX91" s="55"/>
      <c r="AY91" s="55"/>
      <c r="AZ91" s="55"/>
      <c r="BA91" s="37"/>
      <c r="BB91" s="37"/>
      <c r="BC91" s="37"/>
      <c r="BD91" s="37"/>
      <c r="BE91" s="37"/>
      <c r="BF91" s="55"/>
      <c r="BG91" s="55"/>
      <c r="BH91" s="55"/>
      <c r="BI91" s="55"/>
      <c r="BJ91" s="55"/>
      <c r="BK91" s="55"/>
      <c r="BL91" s="55"/>
      <c r="BM91" s="55"/>
      <c r="BN91" s="55"/>
      <c r="BO91" s="75"/>
      <c r="BP91" s="172"/>
      <c r="BQ91" s="172"/>
      <c r="BR91" s="172"/>
      <c r="BS91" s="172"/>
      <c r="BT91" s="172"/>
      <c r="BU91" s="172"/>
      <c r="BV91" s="172"/>
      <c r="BW91" s="172"/>
      <c r="BX91" s="172"/>
      <c r="BY91" s="172"/>
      <c r="BZ91" s="172"/>
      <c r="CA91" s="175"/>
      <c r="CB91" s="153"/>
      <c r="CC91" s="153"/>
      <c r="CD91" s="2"/>
      <c r="CE91" s="2"/>
      <c r="CF91" s="2"/>
      <c r="CG91" s="2"/>
      <c r="CH91" s="2"/>
      <c r="CI91" s="2"/>
      <c r="CJ91" s="55"/>
      <c r="CK91" s="55"/>
      <c r="CL91" s="55"/>
      <c r="CM91" s="55"/>
      <c r="CN91" s="55"/>
      <c r="CO91" s="55"/>
      <c r="CP91" s="55"/>
      <c r="CQ91" s="55"/>
      <c r="CR91" s="55"/>
      <c r="CS91" s="55"/>
      <c r="CT91" s="55"/>
      <c r="CU91" s="55"/>
      <c r="CV91" s="55"/>
      <c r="CW91" s="55"/>
      <c r="CX91" s="55"/>
      <c r="CY91" s="55"/>
      <c r="CZ91" s="55"/>
      <c r="DA91" s="55"/>
      <c r="DB91" s="55"/>
      <c r="DC91" s="55"/>
      <c r="DD91" s="55"/>
      <c r="DE91" s="55"/>
      <c r="DF91" s="55"/>
      <c r="DG91" s="55"/>
      <c r="DH91" s="55"/>
      <c r="DI91" s="55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37"/>
      <c r="EE91" s="2"/>
      <c r="EF91" s="2"/>
      <c r="EG91" s="2"/>
      <c r="EH91" s="2"/>
      <c r="EI91" s="2"/>
      <c r="EJ91" s="2"/>
      <c r="EK91" s="2"/>
      <c r="EL91" s="2"/>
      <c r="EM91" s="2"/>
    </row>
    <row r="92" spans="1:143" ht="7.5" customHeight="1">
      <c r="A92" s="12"/>
      <c r="B92" s="27"/>
      <c r="C92" s="39"/>
      <c r="D92" s="44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103"/>
      <c r="X92" s="103"/>
      <c r="Y92" s="103"/>
      <c r="Z92" s="55"/>
      <c r="AA92" s="55"/>
      <c r="AB92" s="55"/>
      <c r="AC92" s="55"/>
      <c r="AD92" s="7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37"/>
      <c r="BB92" s="37"/>
      <c r="BC92" s="37"/>
      <c r="BD92" s="37"/>
      <c r="BE92" s="37"/>
      <c r="BF92" s="55"/>
      <c r="BG92" s="55"/>
      <c r="BH92" s="55"/>
      <c r="BI92" s="55"/>
      <c r="BJ92" s="55"/>
      <c r="BK92" s="55"/>
      <c r="BL92" s="55"/>
      <c r="BM92" s="55"/>
      <c r="BN92" s="55"/>
      <c r="BO92" s="75"/>
      <c r="BP92" s="172"/>
      <c r="BQ92" s="172"/>
      <c r="BR92" s="172"/>
      <c r="BS92" s="172"/>
      <c r="BT92" s="172"/>
      <c r="BU92" s="172"/>
      <c r="BV92" s="172"/>
      <c r="BW92" s="172"/>
      <c r="BX92" s="172"/>
      <c r="BY92" s="172"/>
      <c r="BZ92" s="172"/>
      <c r="CA92" s="175"/>
      <c r="CB92" s="153"/>
      <c r="CC92" s="153"/>
      <c r="CD92" s="2"/>
      <c r="CE92" s="2"/>
      <c r="CF92" s="2"/>
      <c r="CG92" s="2"/>
      <c r="CH92" s="2"/>
      <c r="CI92" s="2"/>
      <c r="CJ92" s="55"/>
      <c r="CK92" s="55"/>
      <c r="CL92" s="55"/>
      <c r="CM92" s="55"/>
      <c r="CN92" s="55"/>
      <c r="CO92" s="55"/>
      <c r="CP92" s="55"/>
      <c r="CQ92" s="55"/>
      <c r="CR92" s="55"/>
      <c r="CS92" s="55"/>
      <c r="CT92" s="55"/>
      <c r="CU92" s="55"/>
      <c r="CV92" s="55"/>
      <c r="CW92" s="55"/>
      <c r="CX92" s="55"/>
      <c r="CY92" s="55"/>
      <c r="CZ92" s="55"/>
      <c r="DA92" s="55"/>
      <c r="DB92" s="55"/>
      <c r="DC92" s="55"/>
      <c r="DD92" s="55"/>
      <c r="DE92" s="55"/>
      <c r="DF92" s="55"/>
      <c r="DG92" s="55"/>
      <c r="DH92" s="55"/>
      <c r="DI92" s="55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37"/>
      <c r="EE92" s="2"/>
      <c r="EF92" s="2"/>
      <c r="EG92" s="2"/>
      <c r="EH92" s="2"/>
      <c r="EI92" s="2"/>
      <c r="EJ92" s="2"/>
      <c r="EK92" s="2"/>
      <c r="EL92" s="2"/>
      <c r="EM92" s="2"/>
    </row>
    <row r="93" spans="1:143" ht="7.5" customHeight="1">
      <c r="A93" s="12"/>
      <c r="B93" s="27"/>
      <c r="C93" s="39"/>
      <c r="D93" s="44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103"/>
      <c r="X93" s="103"/>
      <c r="Y93" s="103"/>
      <c r="Z93" s="55"/>
      <c r="AA93" s="55"/>
      <c r="AB93" s="55"/>
      <c r="AC93" s="55"/>
      <c r="AD93" s="7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  <c r="AW93" s="55"/>
      <c r="AX93" s="55"/>
      <c r="AY93" s="55"/>
      <c r="AZ93" s="55"/>
      <c r="BA93" s="37"/>
      <c r="BB93" s="37"/>
      <c r="BC93" s="37"/>
      <c r="BD93" s="37"/>
      <c r="BE93" s="37"/>
      <c r="BF93" s="55"/>
      <c r="BG93" s="55"/>
      <c r="BH93" s="55"/>
      <c r="BI93" s="55"/>
      <c r="BJ93" s="55"/>
      <c r="BK93" s="55"/>
      <c r="BL93" s="55"/>
      <c r="BM93" s="55"/>
      <c r="BN93" s="55"/>
      <c r="BO93" s="75"/>
      <c r="BP93" s="172"/>
      <c r="BQ93" s="172"/>
      <c r="BR93" s="172"/>
      <c r="BS93" s="172"/>
      <c r="BT93" s="172"/>
      <c r="BU93" s="172"/>
      <c r="BV93" s="172"/>
      <c r="BW93" s="172"/>
      <c r="BX93" s="172"/>
      <c r="BY93" s="172"/>
      <c r="BZ93" s="172"/>
      <c r="CA93" s="175"/>
      <c r="CB93" s="153"/>
      <c r="CC93" s="153"/>
      <c r="CD93" s="2"/>
      <c r="CE93" s="2"/>
      <c r="CF93" s="2"/>
      <c r="CG93" s="2"/>
      <c r="CH93" s="2"/>
      <c r="CI93" s="2"/>
      <c r="CJ93" s="55"/>
      <c r="CK93" s="55"/>
      <c r="CL93" s="55"/>
      <c r="CM93" s="55"/>
      <c r="CN93" s="55"/>
      <c r="CO93" s="55"/>
      <c r="CP93" s="55"/>
      <c r="CQ93" s="55"/>
      <c r="CR93" s="55"/>
      <c r="CS93" s="55"/>
      <c r="CT93" s="55"/>
      <c r="CU93" s="55"/>
      <c r="CV93" s="55"/>
      <c r="CW93" s="55"/>
      <c r="CX93" s="55"/>
      <c r="CY93" s="55"/>
      <c r="CZ93" s="55"/>
      <c r="DA93" s="55"/>
      <c r="DB93" s="55"/>
      <c r="DC93" s="55"/>
      <c r="DD93" s="55"/>
      <c r="DE93" s="55"/>
      <c r="DF93" s="55"/>
      <c r="DG93" s="55"/>
      <c r="DH93" s="55"/>
      <c r="DI93" s="55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37"/>
      <c r="EE93" s="2"/>
      <c r="EF93" s="2"/>
      <c r="EG93" s="2"/>
      <c r="EH93" s="2"/>
      <c r="EI93" s="2"/>
      <c r="EJ93" s="2"/>
      <c r="EK93" s="2"/>
      <c r="EL93" s="2"/>
      <c r="EM93" s="2"/>
    </row>
    <row r="94" spans="1:143" ht="7.5" customHeight="1">
      <c r="A94" s="12"/>
      <c r="B94" s="27"/>
      <c r="C94" s="39"/>
      <c r="D94" s="44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103"/>
      <c r="X94" s="103"/>
      <c r="Y94" s="103"/>
      <c r="Z94" s="55"/>
      <c r="AA94" s="55"/>
      <c r="AB94" s="55"/>
      <c r="AC94" s="55"/>
      <c r="AD94" s="7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63"/>
      <c r="BB94" s="63"/>
      <c r="BC94" s="37"/>
      <c r="BD94" s="37"/>
      <c r="BE94" s="37"/>
      <c r="BF94" s="55"/>
      <c r="BG94" s="55"/>
      <c r="BH94" s="55"/>
      <c r="BI94" s="55"/>
      <c r="BJ94" s="55"/>
      <c r="BK94" s="55"/>
      <c r="BL94" s="55"/>
      <c r="BM94" s="55"/>
      <c r="BN94" s="55"/>
      <c r="BO94" s="75"/>
      <c r="BP94" s="172"/>
      <c r="BQ94" s="172"/>
      <c r="BR94" s="172"/>
      <c r="BS94" s="172"/>
      <c r="BT94" s="172"/>
      <c r="BU94" s="172"/>
      <c r="BV94" s="172"/>
      <c r="BW94" s="172"/>
      <c r="BX94" s="172"/>
      <c r="BY94" s="172"/>
      <c r="BZ94" s="172"/>
      <c r="CA94" s="175"/>
      <c r="CB94" s="153"/>
      <c r="CC94" s="153"/>
      <c r="CD94" s="2"/>
      <c r="CE94" s="2"/>
      <c r="CF94" s="2"/>
      <c r="CG94" s="2"/>
      <c r="CH94" s="2"/>
      <c r="CI94" s="2"/>
      <c r="CJ94" s="55"/>
      <c r="CK94" s="55"/>
      <c r="CL94" s="55"/>
      <c r="CM94" s="55"/>
      <c r="CN94" s="55"/>
      <c r="CO94" s="55"/>
      <c r="CP94" s="55"/>
      <c r="CQ94" s="55"/>
      <c r="CR94" s="55"/>
      <c r="CS94" s="55"/>
      <c r="CT94" s="55"/>
      <c r="CU94" s="55"/>
      <c r="CV94" s="55"/>
      <c r="CW94" s="55"/>
      <c r="CX94" s="55"/>
      <c r="CY94" s="55"/>
      <c r="CZ94" s="55"/>
      <c r="DA94" s="55"/>
      <c r="DB94" s="55"/>
      <c r="DC94" s="55"/>
      <c r="DD94" s="55"/>
      <c r="DE94" s="55"/>
      <c r="DF94" s="55"/>
      <c r="DG94" s="55"/>
      <c r="DH94" s="55"/>
      <c r="DI94" s="55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37"/>
      <c r="EE94" s="2"/>
      <c r="EF94" s="2"/>
      <c r="EG94" s="2"/>
      <c r="EH94" s="2"/>
      <c r="EI94" s="2"/>
      <c r="EJ94" s="2"/>
      <c r="EK94" s="2"/>
      <c r="EL94" s="2"/>
      <c r="EM94" s="2"/>
    </row>
    <row r="95" spans="1:143" ht="7.5" customHeight="1">
      <c r="A95" s="12"/>
      <c r="B95" s="27"/>
      <c r="C95" s="39"/>
      <c r="D95" s="46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114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63"/>
      <c r="BB95" s="63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114"/>
      <c r="BP95" s="172"/>
      <c r="BQ95" s="172"/>
      <c r="BR95" s="172"/>
      <c r="BS95" s="172"/>
      <c r="BT95" s="172"/>
      <c r="BU95" s="172"/>
      <c r="BV95" s="172"/>
      <c r="BW95" s="172"/>
      <c r="BX95" s="172"/>
      <c r="BY95" s="172"/>
      <c r="BZ95" s="172"/>
      <c r="CA95" s="175"/>
      <c r="CB95" s="153"/>
      <c r="CC95" s="153"/>
      <c r="CD95" s="2"/>
      <c r="CE95" s="2"/>
      <c r="CF95" s="2"/>
      <c r="CG95" s="2"/>
      <c r="CH95" s="2"/>
      <c r="CI95" s="2"/>
      <c r="CJ95" s="55"/>
      <c r="CK95" s="55"/>
      <c r="CL95" s="55"/>
      <c r="CM95" s="55"/>
      <c r="CN95" s="55"/>
      <c r="CO95" s="55"/>
      <c r="CP95" s="55"/>
      <c r="CQ95" s="55"/>
      <c r="CR95" s="55"/>
      <c r="CS95" s="55"/>
      <c r="CT95" s="55"/>
      <c r="CU95" s="55"/>
      <c r="CV95" s="55"/>
      <c r="CW95" s="55"/>
      <c r="CX95" s="55"/>
      <c r="CY95" s="55"/>
      <c r="CZ95" s="55"/>
      <c r="DA95" s="55"/>
      <c r="DB95" s="55"/>
      <c r="DC95" s="55"/>
      <c r="DD95" s="55"/>
      <c r="DE95" s="55"/>
      <c r="DF95" s="55"/>
      <c r="DG95" s="55"/>
      <c r="DH95" s="55"/>
      <c r="DI95" s="55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37"/>
      <c r="EE95" s="2"/>
      <c r="EF95" s="2"/>
      <c r="EG95" s="2"/>
      <c r="EH95" s="2"/>
      <c r="EI95" s="2"/>
      <c r="EJ95" s="2"/>
      <c r="EK95" s="2"/>
      <c r="EL95" s="2"/>
      <c r="EM95" s="2"/>
    </row>
    <row r="96" spans="1:143" ht="7.5" customHeight="1">
      <c r="A96" s="12"/>
      <c r="B96" s="27"/>
      <c r="C96" s="39"/>
      <c r="D96" s="46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114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114"/>
      <c r="BP96" s="172"/>
      <c r="BQ96" s="172"/>
      <c r="BR96" s="172"/>
      <c r="BS96" s="172"/>
      <c r="BT96" s="172"/>
      <c r="BU96" s="172"/>
      <c r="BV96" s="172"/>
      <c r="BW96" s="172"/>
      <c r="BX96" s="172"/>
      <c r="BY96" s="172"/>
      <c r="BZ96" s="172"/>
      <c r="CA96" s="175"/>
      <c r="CB96" s="153"/>
      <c r="CC96" s="153"/>
      <c r="CD96" s="2"/>
      <c r="CE96" s="2"/>
      <c r="CF96" s="2"/>
      <c r="CG96" s="2"/>
      <c r="CH96" s="2"/>
      <c r="CI96" s="2"/>
      <c r="CJ96" s="55"/>
      <c r="CK96" s="55"/>
      <c r="CL96" s="55"/>
      <c r="CM96" s="55"/>
      <c r="CN96" s="55"/>
      <c r="CO96" s="55"/>
      <c r="CP96" s="55"/>
      <c r="CQ96" s="55"/>
      <c r="CR96" s="55"/>
      <c r="CS96" s="55"/>
      <c r="CT96" s="55"/>
      <c r="CU96" s="55"/>
      <c r="CV96" s="55"/>
      <c r="CW96" s="55"/>
      <c r="CX96" s="55"/>
      <c r="CY96" s="55"/>
      <c r="CZ96" s="55"/>
      <c r="DA96" s="55"/>
      <c r="DB96" s="55"/>
      <c r="DC96" s="55"/>
      <c r="DD96" s="55"/>
      <c r="DE96" s="55"/>
      <c r="DF96" s="55"/>
      <c r="DG96" s="55"/>
      <c r="DH96" s="55"/>
      <c r="DI96" s="55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37"/>
      <c r="EE96" s="2"/>
      <c r="EF96" s="2"/>
      <c r="EG96" s="2"/>
      <c r="EH96" s="2"/>
      <c r="EI96" s="2"/>
      <c r="EJ96" s="2"/>
      <c r="EK96" s="2"/>
      <c r="EL96" s="2"/>
      <c r="EM96" s="2"/>
    </row>
    <row r="97" spans="1:143" ht="7.5" customHeight="1">
      <c r="A97" s="12"/>
      <c r="B97" s="27"/>
      <c r="C97" s="39"/>
      <c r="D97" s="22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70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63"/>
      <c r="BB97" s="63"/>
      <c r="BC97" s="63"/>
      <c r="BD97" s="63"/>
      <c r="BE97" s="63"/>
      <c r="BF97" s="2"/>
      <c r="BG97" s="2"/>
      <c r="BH97" s="2"/>
      <c r="BI97" s="2"/>
      <c r="BJ97" s="2"/>
      <c r="BK97" s="2"/>
      <c r="BL97" s="2"/>
      <c r="BM97" s="2"/>
      <c r="BN97" s="2"/>
      <c r="BO97" s="69"/>
      <c r="BP97" s="172"/>
      <c r="BQ97" s="172"/>
      <c r="BR97" s="172"/>
      <c r="BS97" s="172"/>
      <c r="BT97" s="172"/>
      <c r="BU97" s="172"/>
      <c r="BV97" s="172"/>
      <c r="BW97" s="172"/>
      <c r="BX97" s="172"/>
      <c r="BY97" s="172"/>
      <c r="BZ97" s="172"/>
      <c r="CA97" s="175"/>
      <c r="CB97" s="153"/>
      <c r="CC97" s="153"/>
      <c r="CD97" s="2"/>
      <c r="CE97" s="2"/>
      <c r="CF97" s="2"/>
      <c r="CG97" s="2"/>
      <c r="CH97" s="2"/>
      <c r="CI97" s="2"/>
      <c r="CJ97" s="55"/>
      <c r="CK97" s="55"/>
      <c r="CL97" s="55"/>
      <c r="CM97" s="55"/>
      <c r="CN97" s="55"/>
      <c r="CO97" s="55"/>
      <c r="CP97" s="55"/>
      <c r="CQ97" s="55"/>
      <c r="CR97" s="55"/>
      <c r="CS97" s="55"/>
      <c r="CT97" s="55"/>
      <c r="CU97" s="55"/>
      <c r="CV97" s="55"/>
      <c r="CW97" s="55"/>
      <c r="CX97" s="55"/>
      <c r="CY97" s="55"/>
      <c r="CZ97" s="55"/>
      <c r="DA97" s="55"/>
      <c r="DB97" s="55"/>
      <c r="DC97" s="55"/>
      <c r="DD97" s="55"/>
      <c r="DE97" s="55"/>
      <c r="DF97" s="55"/>
      <c r="DG97" s="55"/>
      <c r="DH97" s="55"/>
      <c r="DI97" s="55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37"/>
      <c r="EE97" s="2"/>
      <c r="EF97" s="2"/>
      <c r="EG97" s="2"/>
      <c r="EH97" s="2"/>
      <c r="EI97" s="2"/>
      <c r="EJ97" s="2"/>
      <c r="EK97" s="2"/>
      <c r="EL97" s="2"/>
      <c r="EM97" s="2"/>
    </row>
    <row r="98" spans="1:143" ht="7.5" customHeight="1">
      <c r="A98" s="12"/>
      <c r="B98" s="27"/>
      <c r="C98" s="39"/>
      <c r="D98" s="23" t="s">
        <v>11</v>
      </c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71"/>
      <c r="AE98" s="51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0"/>
      <c r="BA98" s="157"/>
      <c r="BB98" s="157"/>
      <c r="BC98" s="157"/>
      <c r="BD98" s="157"/>
      <c r="BE98" s="157"/>
      <c r="BF98" s="60"/>
      <c r="BG98" s="60"/>
      <c r="BH98" s="60"/>
      <c r="BI98" s="60"/>
      <c r="BJ98" s="60"/>
      <c r="BK98" s="60"/>
      <c r="BL98" s="60"/>
      <c r="BM98" s="60"/>
      <c r="BN98" s="60"/>
      <c r="BO98" s="74"/>
      <c r="BP98" s="172"/>
      <c r="BQ98" s="172"/>
      <c r="BR98" s="172"/>
      <c r="BS98" s="176" t="s">
        <v>33</v>
      </c>
      <c r="BT98" s="176"/>
      <c r="BU98" s="176"/>
      <c r="BV98" s="176"/>
      <c r="BW98" s="176"/>
      <c r="BX98" s="177"/>
      <c r="BY98" s="178" t="str">
        <f>IF(AM51=AM99,"OK","NG")</f>
        <v>OK</v>
      </c>
      <c r="BZ98" s="178"/>
      <c r="CA98" s="178"/>
      <c r="CB98" s="178"/>
      <c r="CC98" s="178"/>
      <c r="CD98" s="2"/>
      <c r="CE98" s="2"/>
      <c r="CF98" s="2"/>
      <c r="CG98" s="2"/>
      <c r="CH98" s="2"/>
      <c r="CI98" s="2"/>
      <c r="CJ98" s="55"/>
      <c r="CK98" s="55"/>
      <c r="CL98" s="55"/>
      <c r="CM98" s="55"/>
      <c r="CN98" s="55"/>
      <c r="CO98" s="55"/>
      <c r="CP98" s="55"/>
      <c r="CQ98" s="55"/>
      <c r="CR98" s="55"/>
      <c r="CS98" s="55"/>
      <c r="CT98" s="55"/>
      <c r="CU98" s="55"/>
      <c r="CV98" s="55"/>
      <c r="CW98" s="55"/>
      <c r="CX98" s="55"/>
      <c r="CY98" s="55"/>
      <c r="CZ98" s="55"/>
      <c r="DA98" s="55"/>
      <c r="DB98" s="55"/>
      <c r="DC98" s="55"/>
      <c r="DD98" s="55"/>
      <c r="DE98" s="55"/>
      <c r="DF98" s="55"/>
      <c r="DG98" s="55"/>
      <c r="DH98" s="55"/>
      <c r="DI98" s="55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37"/>
      <c r="EE98" s="2"/>
      <c r="EF98" s="2"/>
      <c r="EG98" s="2"/>
      <c r="EH98" s="2"/>
      <c r="EI98" s="2"/>
      <c r="EJ98" s="2"/>
      <c r="EK98" s="2"/>
      <c r="EL98" s="2"/>
      <c r="EM98" s="2"/>
    </row>
    <row r="99" spans="1:143" ht="7.5" customHeight="1">
      <c r="A99" s="12"/>
      <c r="B99" s="27"/>
      <c r="C99" s="39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72"/>
      <c r="AE99" s="44"/>
      <c r="AF99" s="55"/>
      <c r="AG99" s="55"/>
      <c r="AH99" s="55"/>
      <c r="AI99" s="55"/>
      <c r="AJ99" s="55"/>
      <c r="AK99" s="55"/>
      <c r="AL99" s="55"/>
      <c r="AM99" s="143">
        <f>AM57+AM61+AM80+AM84+AM88</f>
        <v>0</v>
      </c>
      <c r="AN99" s="143"/>
      <c r="AO99" s="143"/>
      <c r="AP99" s="143"/>
      <c r="AQ99" s="143"/>
      <c r="AR99" s="143"/>
      <c r="AS99" s="143"/>
      <c r="AT99" s="143"/>
      <c r="AU99" s="143"/>
      <c r="AV99" s="143"/>
      <c r="AW99" s="143"/>
      <c r="AX99" s="143"/>
      <c r="AY99" s="143"/>
      <c r="AZ99" s="143"/>
      <c r="BA99" s="156" t="s">
        <v>25</v>
      </c>
      <c r="BB99" s="156"/>
      <c r="BC99" s="156"/>
      <c r="BD99" s="156"/>
      <c r="BE99" s="156"/>
      <c r="BF99" s="55"/>
      <c r="BG99" s="55"/>
      <c r="BH99" s="55"/>
      <c r="BI99" s="55"/>
      <c r="BJ99" s="55"/>
      <c r="BK99" s="55"/>
      <c r="BL99" s="55"/>
      <c r="BM99" s="55"/>
      <c r="BN99" s="55"/>
      <c r="BO99" s="75"/>
      <c r="BP99" s="172"/>
      <c r="BQ99" s="172"/>
      <c r="BR99" s="172"/>
      <c r="BS99" s="176"/>
      <c r="BT99" s="176"/>
      <c r="BU99" s="176"/>
      <c r="BV99" s="176"/>
      <c r="BW99" s="176"/>
      <c r="BX99" s="177"/>
      <c r="BY99" s="178"/>
      <c r="BZ99" s="178"/>
      <c r="CA99" s="178"/>
      <c r="CB99" s="178"/>
      <c r="CC99" s="178"/>
      <c r="CD99" s="2"/>
      <c r="CE99" s="2"/>
      <c r="CF99" s="2"/>
      <c r="CG99" s="2"/>
      <c r="CH99" s="2"/>
      <c r="CI99" s="2"/>
      <c r="CJ99" s="55"/>
      <c r="CK99" s="55"/>
      <c r="CL99" s="55"/>
      <c r="CM99" s="55"/>
      <c r="CN99" s="55"/>
      <c r="CO99" s="55"/>
      <c r="CP99" s="55"/>
      <c r="CQ99" s="55"/>
      <c r="CR99" s="55"/>
      <c r="CS99" s="55"/>
      <c r="CT99" s="55"/>
      <c r="CU99" s="55"/>
      <c r="CV99" s="55"/>
      <c r="CW99" s="55"/>
      <c r="CX99" s="55"/>
      <c r="CY99" s="55"/>
      <c r="CZ99" s="55"/>
      <c r="DA99" s="55"/>
      <c r="DB99" s="55"/>
      <c r="DC99" s="55"/>
      <c r="DD99" s="55"/>
      <c r="DE99" s="55"/>
      <c r="DF99" s="55"/>
      <c r="DG99" s="55"/>
      <c r="DH99" s="55"/>
      <c r="DI99" s="55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37"/>
      <c r="EE99" s="2"/>
      <c r="EF99" s="2"/>
      <c r="EG99" s="2"/>
      <c r="EH99" s="2"/>
      <c r="EI99" s="2"/>
      <c r="EJ99" s="2"/>
      <c r="EK99" s="2"/>
      <c r="EL99" s="2"/>
      <c r="EM99" s="2"/>
    </row>
    <row r="100" spans="1:143" ht="7.5" customHeight="1">
      <c r="A100" s="12"/>
      <c r="B100" s="27"/>
      <c r="C100" s="39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72"/>
      <c r="AE100" s="44"/>
      <c r="AF100" s="55"/>
      <c r="AG100" s="55"/>
      <c r="AH100" s="55"/>
      <c r="AI100" s="55"/>
      <c r="AJ100" s="55"/>
      <c r="AK100" s="55"/>
      <c r="AL100" s="55"/>
      <c r="AM100" s="143"/>
      <c r="AN100" s="143"/>
      <c r="AO100" s="143"/>
      <c r="AP100" s="143"/>
      <c r="AQ100" s="143"/>
      <c r="AR100" s="143"/>
      <c r="AS100" s="143"/>
      <c r="AT100" s="143"/>
      <c r="AU100" s="143"/>
      <c r="AV100" s="143"/>
      <c r="AW100" s="143"/>
      <c r="AX100" s="143"/>
      <c r="AY100" s="143"/>
      <c r="AZ100" s="143"/>
      <c r="BA100" s="156"/>
      <c r="BB100" s="156"/>
      <c r="BC100" s="156"/>
      <c r="BD100" s="156"/>
      <c r="BE100" s="156"/>
      <c r="BF100" s="55"/>
      <c r="BG100" s="55"/>
      <c r="BH100" s="55"/>
      <c r="BI100" s="55"/>
      <c r="BJ100" s="55"/>
      <c r="BK100" s="55"/>
      <c r="BL100" s="55"/>
      <c r="BM100" s="55"/>
      <c r="BN100" s="55"/>
      <c r="BO100" s="75"/>
      <c r="BP100" s="172"/>
      <c r="BQ100" s="172"/>
      <c r="BR100" s="172"/>
      <c r="BS100" s="176"/>
      <c r="BT100" s="176"/>
      <c r="BU100" s="176"/>
      <c r="BV100" s="176"/>
      <c r="BW100" s="176"/>
      <c r="BX100" s="177"/>
      <c r="BY100" s="178"/>
      <c r="BZ100" s="178"/>
      <c r="CA100" s="178"/>
      <c r="CB100" s="178"/>
      <c r="CC100" s="178"/>
      <c r="CD100" s="2"/>
      <c r="CE100" s="2"/>
      <c r="CF100" s="2"/>
      <c r="CG100" s="2"/>
      <c r="CH100" s="2"/>
      <c r="CI100" s="2"/>
      <c r="CJ100" s="55"/>
      <c r="CK100" s="55"/>
      <c r="CL100" s="55"/>
      <c r="CM100" s="55"/>
      <c r="CN100" s="55"/>
      <c r="CO100" s="55"/>
      <c r="CP100" s="55"/>
      <c r="CQ100" s="55"/>
      <c r="CR100" s="55"/>
      <c r="CS100" s="55"/>
      <c r="CT100" s="55"/>
      <c r="CU100" s="55"/>
      <c r="CV100" s="55"/>
      <c r="CW100" s="55"/>
      <c r="CX100" s="55"/>
      <c r="CY100" s="55"/>
      <c r="CZ100" s="55"/>
      <c r="DA100" s="55"/>
      <c r="DB100" s="55"/>
      <c r="DC100" s="55"/>
      <c r="DD100" s="55"/>
      <c r="DE100" s="55"/>
      <c r="DF100" s="55"/>
      <c r="DG100" s="55"/>
      <c r="DH100" s="55"/>
      <c r="DI100" s="55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37"/>
      <c r="EE100" s="2"/>
      <c r="EF100" s="2"/>
      <c r="EG100" s="2"/>
      <c r="EH100" s="2"/>
      <c r="EI100" s="2"/>
      <c r="EJ100" s="2"/>
      <c r="EK100" s="2"/>
      <c r="EL100" s="2"/>
      <c r="EM100" s="2"/>
    </row>
    <row r="101" spans="1:143" ht="7.5" customHeight="1">
      <c r="A101" s="14"/>
      <c r="B101" s="29"/>
      <c r="C101" s="41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129"/>
      <c r="AE101" s="120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  <c r="AQ101" s="95"/>
      <c r="AR101" s="95"/>
      <c r="AS101" s="95"/>
      <c r="AT101" s="95"/>
      <c r="AU101" s="95"/>
      <c r="AV101" s="95"/>
      <c r="AW101" s="95"/>
      <c r="AX101" s="95"/>
      <c r="AY101" s="95"/>
      <c r="AZ101" s="95"/>
      <c r="BA101" s="95"/>
      <c r="BB101" s="95"/>
      <c r="BC101" s="95"/>
      <c r="BD101" s="95"/>
      <c r="BE101" s="95"/>
      <c r="BF101" s="95"/>
      <c r="BG101" s="95"/>
      <c r="BH101" s="95"/>
      <c r="BI101" s="95"/>
      <c r="BJ101" s="95"/>
      <c r="BK101" s="95"/>
      <c r="BL101" s="95"/>
      <c r="BM101" s="95"/>
      <c r="BN101" s="95"/>
      <c r="BO101" s="111"/>
      <c r="BP101" s="172"/>
      <c r="BQ101" s="172"/>
      <c r="BR101" s="172"/>
      <c r="BS101" s="172"/>
      <c r="BT101" s="172"/>
      <c r="BU101" s="172"/>
      <c r="BV101" s="172"/>
      <c r="BW101" s="172"/>
      <c r="BX101" s="172"/>
      <c r="BY101" s="172"/>
      <c r="BZ101" s="172"/>
      <c r="CA101" s="175"/>
      <c r="CB101" s="153"/>
      <c r="CC101" s="153"/>
      <c r="CD101" s="2"/>
      <c r="CE101" s="2"/>
      <c r="CF101" s="2"/>
      <c r="CG101" s="2"/>
      <c r="CH101" s="2"/>
      <c r="CI101" s="2"/>
      <c r="CJ101" s="55"/>
      <c r="CK101" s="55"/>
      <c r="CL101" s="55"/>
      <c r="CM101" s="55"/>
      <c r="CN101" s="55"/>
      <c r="CO101" s="55"/>
      <c r="CP101" s="55"/>
      <c r="CQ101" s="55"/>
      <c r="CR101" s="55"/>
      <c r="CS101" s="55"/>
      <c r="CT101" s="55"/>
      <c r="CU101" s="55"/>
      <c r="CV101" s="55"/>
      <c r="CW101" s="55"/>
      <c r="CX101" s="55"/>
      <c r="CY101" s="55"/>
      <c r="CZ101" s="55"/>
      <c r="DA101" s="55"/>
      <c r="DB101" s="55"/>
      <c r="DC101" s="55"/>
      <c r="DD101" s="55"/>
      <c r="DE101" s="55"/>
      <c r="DF101" s="55"/>
      <c r="DG101" s="55"/>
      <c r="DH101" s="55"/>
      <c r="DI101" s="55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37"/>
      <c r="EE101" s="2"/>
      <c r="EF101" s="2"/>
      <c r="EG101" s="2"/>
      <c r="EH101" s="2"/>
      <c r="EI101" s="2"/>
      <c r="EJ101" s="2"/>
      <c r="EK101" s="2"/>
      <c r="EL101" s="2"/>
      <c r="EM101" s="2"/>
    </row>
    <row r="102" spans="1:143" ht="7.5" customHeight="1">
      <c r="BP102" s="172"/>
      <c r="BQ102" s="172"/>
      <c r="BR102" s="172"/>
      <c r="BS102" s="172"/>
      <c r="BT102" s="172"/>
      <c r="BU102" s="172"/>
      <c r="BV102" s="172"/>
      <c r="BW102" s="172"/>
      <c r="BX102" s="172"/>
      <c r="BY102" s="172"/>
      <c r="BZ102" s="172"/>
      <c r="CA102" s="153"/>
      <c r="CB102" s="153"/>
      <c r="CC102" s="153"/>
      <c r="CD102" s="2"/>
      <c r="CE102" s="2"/>
      <c r="CF102" s="2"/>
      <c r="CG102" s="2"/>
      <c r="CH102" s="2"/>
      <c r="CI102" s="2"/>
      <c r="CJ102" s="55"/>
      <c r="CK102" s="55"/>
      <c r="CL102" s="55"/>
      <c r="CM102" s="55"/>
      <c r="CN102" s="55"/>
      <c r="CO102" s="55"/>
      <c r="CP102" s="55"/>
      <c r="CQ102" s="55"/>
      <c r="CR102" s="55"/>
      <c r="CS102" s="55"/>
      <c r="CT102" s="55"/>
      <c r="CU102" s="55"/>
      <c r="CV102" s="55"/>
      <c r="CW102" s="55"/>
      <c r="CX102" s="55"/>
      <c r="CY102" s="55"/>
      <c r="CZ102" s="55"/>
      <c r="DA102" s="55"/>
      <c r="DB102" s="55"/>
      <c r="DC102" s="55"/>
      <c r="DD102" s="55"/>
      <c r="DE102" s="55"/>
      <c r="DF102" s="55"/>
      <c r="DG102" s="55"/>
      <c r="DH102" s="55"/>
      <c r="DI102" s="55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37"/>
      <c r="EE102" s="2"/>
      <c r="EF102" s="2"/>
      <c r="EG102" s="2"/>
      <c r="EH102" s="2"/>
      <c r="EI102" s="2"/>
      <c r="EJ102" s="2"/>
      <c r="EK102" s="2"/>
      <c r="EL102" s="2"/>
      <c r="EM102" s="2"/>
    </row>
    <row r="103" spans="1:143" ht="7.5" customHeight="1">
      <c r="A103" s="15" t="str">
        <f>IF(BY98="OK"," ","収入と支出が一致していません")</f>
        <v xml:space="preserve"> 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9"/>
      <c r="BQ103" s="159"/>
      <c r="BR103" s="159"/>
      <c r="BS103" s="159"/>
      <c r="BT103" s="159"/>
      <c r="BU103" s="159"/>
      <c r="BV103" s="159"/>
      <c r="BW103" s="159"/>
      <c r="BX103" s="159"/>
      <c r="BY103" s="159"/>
      <c r="BZ103" s="159"/>
      <c r="CA103" s="153"/>
      <c r="CB103" s="153"/>
      <c r="CC103" s="153"/>
      <c r="CD103" s="2"/>
      <c r="CE103" s="2"/>
      <c r="CF103" s="2"/>
      <c r="CG103" s="2"/>
      <c r="CH103" s="2"/>
      <c r="CI103" s="2"/>
      <c r="CJ103" s="55"/>
      <c r="CK103" s="55"/>
      <c r="CL103" s="55"/>
      <c r="CM103" s="55"/>
      <c r="CN103" s="55"/>
      <c r="CO103" s="55"/>
      <c r="CP103" s="55"/>
      <c r="CQ103" s="55"/>
      <c r="CR103" s="55"/>
      <c r="CS103" s="55"/>
      <c r="CT103" s="55"/>
      <c r="CU103" s="55"/>
      <c r="CV103" s="55"/>
      <c r="CW103" s="55"/>
      <c r="CX103" s="55"/>
      <c r="CY103" s="55"/>
      <c r="CZ103" s="55"/>
      <c r="DA103" s="55"/>
      <c r="DB103" s="55"/>
      <c r="DC103" s="55"/>
      <c r="DD103" s="55"/>
      <c r="DE103" s="55"/>
      <c r="DF103" s="55"/>
      <c r="DG103" s="55"/>
      <c r="DH103" s="55"/>
      <c r="DI103" s="55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37"/>
      <c r="EE103" s="2"/>
      <c r="EF103" s="2"/>
      <c r="EG103" s="2"/>
      <c r="EH103" s="2"/>
      <c r="EI103" s="2"/>
      <c r="EJ103" s="2"/>
      <c r="EK103" s="2"/>
      <c r="EL103" s="2"/>
      <c r="EM103" s="2"/>
    </row>
    <row r="104" spans="1:143" ht="7.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9"/>
      <c r="BQ104" s="159"/>
      <c r="BR104" s="159"/>
      <c r="BS104" s="159"/>
      <c r="BT104" s="159"/>
      <c r="BU104" s="159"/>
      <c r="BV104" s="159"/>
      <c r="BW104" s="159"/>
      <c r="BX104" s="159"/>
      <c r="BY104" s="159"/>
      <c r="BZ104" s="159"/>
      <c r="CA104" s="153"/>
      <c r="CB104" s="153"/>
      <c r="CC104" s="153"/>
      <c r="CD104" s="2"/>
      <c r="CE104" s="2"/>
      <c r="CF104" s="2"/>
      <c r="CG104" s="2"/>
      <c r="CH104" s="2"/>
      <c r="CI104" s="2"/>
      <c r="CJ104" s="55"/>
      <c r="CK104" s="55"/>
      <c r="CL104" s="55"/>
      <c r="CM104" s="55"/>
      <c r="CN104" s="55"/>
      <c r="CO104" s="55"/>
      <c r="CP104" s="55"/>
      <c r="CQ104" s="55"/>
      <c r="CR104" s="55"/>
      <c r="CS104" s="55"/>
      <c r="CT104" s="55"/>
      <c r="CU104" s="55"/>
      <c r="CV104" s="55"/>
      <c r="CW104" s="55"/>
      <c r="CX104" s="55"/>
      <c r="CY104" s="55"/>
      <c r="CZ104" s="55"/>
      <c r="DA104" s="55"/>
      <c r="DB104" s="55"/>
      <c r="DC104" s="55"/>
      <c r="DD104" s="55"/>
      <c r="DE104" s="55"/>
      <c r="DF104" s="55"/>
      <c r="DG104" s="55"/>
      <c r="DH104" s="55"/>
      <c r="DI104" s="55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16"/>
      <c r="EE104" s="2"/>
      <c r="EF104" s="2"/>
      <c r="EG104" s="2"/>
      <c r="EH104" s="2"/>
      <c r="EI104" s="2"/>
      <c r="EJ104" s="2"/>
      <c r="EK104" s="2"/>
      <c r="EL104" s="2"/>
      <c r="EM104" s="2"/>
    </row>
    <row r="105" spans="1:143" ht="9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9"/>
      <c r="BQ105" s="159"/>
      <c r="BR105" s="159"/>
      <c r="BS105" s="159"/>
      <c r="BT105" s="159"/>
      <c r="BU105" s="159"/>
      <c r="BV105" s="159"/>
      <c r="BW105" s="159"/>
      <c r="BX105" s="159"/>
      <c r="BY105" s="159"/>
      <c r="BZ105" s="159"/>
      <c r="CA105" s="153"/>
      <c r="CB105" s="153"/>
      <c r="CC105" s="153"/>
      <c r="CD105" s="2"/>
      <c r="CE105" s="2"/>
      <c r="CF105" s="2"/>
      <c r="CG105" s="2"/>
      <c r="CH105" s="2"/>
      <c r="CI105" s="2"/>
      <c r="CJ105" s="55"/>
      <c r="CK105" s="55"/>
      <c r="CL105" s="55"/>
      <c r="CM105" s="55"/>
      <c r="CN105" s="55"/>
      <c r="CO105" s="55"/>
      <c r="CP105" s="55"/>
      <c r="CQ105" s="55"/>
      <c r="CR105" s="55"/>
      <c r="CS105" s="55"/>
      <c r="CT105" s="55"/>
      <c r="CU105" s="55"/>
      <c r="CV105" s="55"/>
      <c r="CW105" s="55"/>
      <c r="CX105" s="55"/>
      <c r="CY105" s="55"/>
      <c r="CZ105" s="55"/>
      <c r="DA105" s="55"/>
      <c r="DB105" s="55"/>
      <c r="DC105" s="55"/>
      <c r="DD105" s="55"/>
      <c r="DE105" s="55"/>
      <c r="DF105" s="55"/>
      <c r="DG105" s="55"/>
      <c r="DH105" s="55"/>
      <c r="DI105" s="55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16"/>
      <c r="EE105" s="2"/>
      <c r="EF105" s="2"/>
      <c r="EG105" s="2"/>
      <c r="EH105" s="2"/>
      <c r="EI105" s="2"/>
      <c r="EJ105" s="2"/>
      <c r="EK105" s="2"/>
      <c r="EL105" s="2"/>
      <c r="EM105" s="2"/>
    </row>
    <row r="106" spans="1:143" ht="9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2"/>
      <c r="W106" s="94"/>
      <c r="X106" s="94"/>
      <c r="Y106" s="94"/>
      <c r="Z106" s="94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16"/>
      <c r="AV106" s="16"/>
      <c r="AW106" s="16"/>
      <c r="AX106" s="16"/>
      <c r="AY106" s="155"/>
      <c r="AZ106" s="155"/>
      <c r="BA106" s="155"/>
      <c r="BB106" s="155"/>
      <c r="BC106" s="16"/>
      <c r="BD106" s="16"/>
      <c r="BE106" s="155"/>
      <c r="BF106" s="155"/>
      <c r="BG106" s="155"/>
      <c r="BH106" s="155"/>
      <c r="BI106" s="16"/>
      <c r="BJ106" s="16"/>
      <c r="BK106" s="155"/>
      <c r="BL106" s="155"/>
      <c r="BM106" s="155"/>
      <c r="BN106" s="155"/>
      <c r="BO106" s="2"/>
      <c r="BP106" s="159"/>
      <c r="BQ106" s="159"/>
      <c r="BR106" s="159"/>
      <c r="BS106" s="159"/>
      <c r="BT106" s="159"/>
      <c r="BU106" s="159"/>
      <c r="BV106" s="159"/>
      <c r="BW106" s="159"/>
      <c r="BX106" s="159"/>
      <c r="BY106" s="159"/>
      <c r="BZ106" s="159"/>
      <c r="CA106" s="153"/>
      <c r="CB106" s="153"/>
      <c r="CC106" s="153"/>
      <c r="CD106" s="2"/>
      <c r="CE106" s="2"/>
      <c r="CF106" s="2"/>
      <c r="CG106" s="2"/>
      <c r="CH106" s="2"/>
      <c r="CI106" s="2"/>
      <c r="CJ106" s="55"/>
      <c r="CK106" s="55"/>
      <c r="CL106" s="55"/>
      <c r="CM106" s="55"/>
      <c r="CN106" s="55"/>
      <c r="CO106" s="55"/>
      <c r="CP106" s="55"/>
      <c r="CQ106" s="55"/>
      <c r="CR106" s="55"/>
      <c r="CS106" s="55"/>
      <c r="CT106" s="55"/>
      <c r="CU106" s="55"/>
      <c r="CV106" s="55"/>
      <c r="CW106" s="55"/>
      <c r="CX106" s="55"/>
      <c r="CY106" s="55"/>
      <c r="CZ106" s="55"/>
      <c r="DA106" s="55"/>
      <c r="DB106" s="55"/>
      <c r="DC106" s="55"/>
      <c r="DD106" s="55"/>
      <c r="DE106" s="55"/>
      <c r="DF106" s="55"/>
      <c r="DG106" s="55"/>
      <c r="DH106" s="55"/>
      <c r="DI106" s="55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16"/>
      <c r="EE106" s="2"/>
      <c r="EF106" s="2"/>
      <c r="EG106" s="2"/>
      <c r="EH106" s="2"/>
      <c r="EI106" s="2"/>
      <c r="EJ106" s="2"/>
      <c r="EK106" s="2"/>
      <c r="EL106" s="2"/>
      <c r="EM106" s="2"/>
    </row>
    <row r="107" spans="1:143" ht="7.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2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  <c r="AP107" s="94"/>
      <c r="AQ107" s="94"/>
      <c r="AR107" s="94"/>
      <c r="AS107" s="94"/>
      <c r="AT107" s="94"/>
      <c r="AU107" s="16"/>
      <c r="AV107" s="16"/>
      <c r="AW107" s="16"/>
      <c r="AX107" s="16"/>
      <c r="AY107" s="155"/>
      <c r="AZ107" s="155"/>
      <c r="BA107" s="155"/>
      <c r="BB107" s="155"/>
      <c r="BC107" s="16"/>
      <c r="BD107" s="16"/>
      <c r="BE107" s="155"/>
      <c r="BF107" s="155"/>
      <c r="BG107" s="155"/>
      <c r="BH107" s="155"/>
      <c r="BI107" s="16"/>
      <c r="BJ107" s="16"/>
      <c r="BK107" s="155"/>
      <c r="BL107" s="155"/>
      <c r="BM107" s="155"/>
      <c r="BN107" s="155"/>
      <c r="BO107" s="2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98"/>
      <c r="CB107" s="2"/>
      <c r="CC107" s="153"/>
      <c r="CD107" s="2"/>
      <c r="CE107" s="2"/>
      <c r="CF107" s="2"/>
      <c r="CG107" s="2"/>
      <c r="CH107" s="2"/>
      <c r="CI107" s="2"/>
      <c r="CJ107" s="55"/>
      <c r="CK107" s="55"/>
      <c r="CL107" s="55"/>
      <c r="CM107" s="55"/>
      <c r="CN107" s="55"/>
      <c r="CO107" s="55"/>
      <c r="CP107" s="55"/>
      <c r="CQ107" s="55"/>
      <c r="CR107" s="55"/>
      <c r="CS107" s="55"/>
      <c r="CT107" s="55"/>
      <c r="CU107" s="55"/>
      <c r="CV107" s="55"/>
      <c r="CW107" s="55"/>
      <c r="CX107" s="55"/>
      <c r="CY107" s="55"/>
      <c r="CZ107" s="55"/>
      <c r="DA107" s="55"/>
      <c r="DB107" s="55"/>
      <c r="DC107" s="55"/>
      <c r="DD107" s="55"/>
      <c r="DE107" s="55"/>
      <c r="DF107" s="55"/>
      <c r="DG107" s="55"/>
      <c r="DH107" s="55"/>
      <c r="DI107" s="55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16"/>
      <c r="EE107" s="2"/>
      <c r="EF107" s="2"/>
      <c r="EG107" s="2"/>
      <c r="EH107" s="2"/>
      <c r="EI107" s="2"/>
      <c r="EJ107" s="2"/>
      <c r="EK107" s="2"/>
      <c r="EL107" s="2"/>
      <c r="EM107" s="2"/>
    </row>
    <row r="108" spans="1:143" ht="7.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55"/>
      <c r="V108" s="55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3" t="s">
        <v>24</v>
      </c>
      <c r="BO108" s="163"/>
      <c r="BP108" s="16"/>
      <c r="BQ108" s="16"/>
      <c r="BR108" s="16"/>
      <c r="BS108" s="16"/>
      <c r="BT108" s="16"/>
      <c r="CM108" s="55"/>
      <c r="CN108" s="55"/>
      <c r="CO108" s="55"/>
      <c r="CP108" s="55"/>
      <c r="CQ108" s="55"/>
      <c r="CR108" s="55"/>
      <c r="CS108" s="55"/>
      <c r="CT108" s="55"/>
      <c r="CU108" s="55"/>
      <c r="CV108" s="55"/>
      <c r="CW108" s="55"/>
      <c r="CX108" s="55"/>
      <c r="CY108" s="55"/>
      <c r="CZ108" s="55"/>
      <c r="DA108" s="55"/>
      <c r="DB108" s="55"/>
      <c r="DC108" s="55"/>
      <c r="DD108" s="55"/>
      <c r="DE108" s="55"/>
      <c r="DF108" s="55"/>
      <c r="DG108" s="55"/>
      <c r="DH108" s="55"/>
      <c r="DI108" s="55"/>
      <c r="DJ108" s="37"/>
      <c r="DK108" s="37"/>
      <c r="DL108" s="37"/>
      <c r="DM108" s="37"/>
      <c r="DN108" s="37"/>
      <c r="DO108" s="37"/>
      <c r="DP108" s="37"/>
      <c r="DQ108" s="37"/>
      <c r="DR108" s="37"/>
      <c r="DS108" s="37"/>
      <c r="DT108" s="37"/>
      <c r="DU108" s="37"/>
      <c r="DV108" s="37"/>
      <c r="DW108" s="37"/>
      <c r="DX108" s="37"/>
      <c r="DY108" s="37"/>
      <c r="DZ108" s="37"/>
      <c r="EA108" s="37"/>
      <c r="EB108" s="37"/>
      <c r="EC108" s="37"/>
      <c r="ED108" s="7"/>
      <c r="EE108" s="2"/>
      <c r="EF108" s="2"/>
      <c r="EG108" s="2"/>
      <c r="EH108" s="2"/>
      <c r="EI108" s="2"/>
      <c r="EJ108" s="2"/>
      <c r="EK108" s="2"/>
      <c r="EL108" s="2"/>
      <c r="EM108" s="2"/>
    </row>
    <row r="109" spans="1:143" ht="7.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55"/>
      <c r="V109" s="55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3"/>
      <c r="BO109" s="163"/>
      <c r="BP109" s="16"/>
      <c r="BQ109" s="16"/>
      <c r="BR109" s="16"/>
      <c r="BS109" s="16"/>
      <c r="BT109" s="16"/>
      <c r="CM109" s="55"/>
      <c r="CN109" s="55"/>
      <c r="CO109" s="55"/>
      <c r="CP109" s="55"/>
      <c r="CQ109" s="55"/>
      <c r="CR109" s="55"/>
      <c r="CS109" s="55"/>
      <c r="CT109" s="55"/>
      <c r="CU109" s="55"/>
      <c r="CV109" s="55"/>
      <c r="CW109" s="55"/>
      <c r="CX109" s="55"/>
      <c r="CY109" s="55"/>
      <c r="CZ109" s="55"/>
      <c r="DA109" s="55"/>
      <c r="DB109" s="55"/>
      <c r="DC109" s="55"/>
      <c r="DD109" s="55"/>
      <c r="DE109" s="55"/>
      <c r="DF109" s="55"/>
      <c r="DG109" s="55"/>
      <c r="DH109" s="55"/>
      <c r="DI109" s="55"/>
      <c r="DJ109" s="37"/>
      <c r="DK109" s="37"/>
      <c r="DL109" s="37"/>
      <c r="DM109" s="37"/>
      <c r="DN109" s="37"/>
      <c r="DO109" s="37"/>
      <c r="DP109" s="37"/>
      <c r="DQ109" s="37"/>
      <c r="DR109" s="37"/>
      <c r="DS109" s="37"/>
      <c r="DT109" s="37"/>
      <c r="DU109" s="37"/>
      <c r="DV109" s="37"/>
      <c r="DW109" s="37"/>
      <c r="DX109" s="37"/>
      <c r="DY109" s="37"/>
      <c r="DZ109" s="37"/>
      <c r="EA109" s="37"/>
      <c r="EB109" s="37"/>
      <c r="EC109" s="37"/>
      <c r="ED109" s="7"/>
      <c r="EE109" s="2"/>
      <c r="EF109" s="2"/>
      <c r="EG109" s="2"/>
      <c r="EH109" s="2"/>
      <c r="EI109" s="2"/>
      <c r="EJ109" s="2"/>
      <c r="EK109" s="2"/>
      <c r="EL109" s="2"/>
      <c r="EM109" s="2"/>
    </row>
    <row r="110" spans="1:143" ht="7.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55"/>
      <c r="V110" s="55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2"/>
      <c r="BP110" s="16"/>
      <c r="BQ110" s="16"/>
      <c r="BR110" s="16"/>
      <c r="BS110" s="16"/>
      <c r="BT110" s="16"/>
      <c r="CM110" s="55"/>
      <c r="CN110" s="55"/>
      <c r="CO110" s="55"/>
      <c r="CP110" s="55"/>
      <c r="CQ110" s="55"/>
      <c r="CR110" s="55"/>
      <c r="CS110" s="55"/>
      <c r="CT110" s="55"/>
      <c r="CU110" s="55"/>
      <c r="CV110" s="55"/>
      <c r="CW110" s="55"/>
      <c r="CX110" s="55"/>
      <c r="CY110" s="55"/>
      <c r="CZ110" s="55"/>
      <c r="DA110" s="55"/>
      <c r="DB110" s="55"/>
      <c r="DC110" s="55"/>
      <c r="DD110" s="55"/>
      <c r="DE110" s="55"/>
      <c r="DF110" s="55"/>
      <c r="DG110" s="55"/>
      <c r="DH110" s="55"/>
      <c r="DI110" s="55"/>
      <c r="DJ110" s="37"/>
      <c r="DK110" s="37"/>
      <c r="DL110" s="37"/>
      <c r="DM110" s="37"/>
      <c r="DN110" s="37"/>
      <c r="DO110" s="37"/>
      <c r="DP110" s="37"/>
      <c r="DQ110" s="37"/>
      <c r="DR110" s="37"/>
      <c r="DS110" s="37"/>
      <c r="DT110" s="37"/>
      <c r="DU110" s="37"/>
      <c r="DV110" s="37"/>
      <c r="DW110" s="37"/>
      <c r="DX110" s="37"/>
      <c r="DY110" s="37"/>
      <c r="DZ110" s="37"/>
      <c r="EA110" s="37"/>
      <c r="EB110" s="37"/>
      <c r="EC110" s="37"/>
      <c r="ED110" s="7"/>
      <c r="EE110" s="2"/>
      <c r="EF110" s="2"/>
      <c r="EG110" s="2"/>
      <c r="EH110" s="2"/>
      <c r="EI110" s="2"/>
      <c r="EJ110" s="2"/>
      <c r="EK110" s="2"/>
      <c r="EL110" s="2"/>
      <c r="EM110" s="2"/>
    </row>
    <row r="111" spans="1:143" ht="7.5" customHeight="1">
      <c r="A111" s="7"/>
      <c r="B111" s="16" t="s">
        <v>26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16"/>
      <c r="AT111" s="55"/>
      <c r="AU111" s="55"/>
      <c r="AV111" s="55"/>
      <c r="AW111" s="55"/>
      <c r="AX111" s="55"/>
      <c r="AY111" s="154"/>
      <c r="AZ111" s="154"/>
      <c r="BA111" s="154"/>
      <c r="BB111" s="154"/>
      <c r="BC111" s="154"/>
      <c r="BD111" s="89" t="s">
        <v>3</v>
      </c>
      <c r="BE111" s="89"/>
      <c r="BF111" s="89"/>
      <c r="BG111" s="89"/>
      <c r="BH111" s="89"/>
      <c r="BI111" s="89"/>
      <c r="BJ111" s="89"/>
      <c r="BK111" s="89"/>
      <c r="BL111" s="89"/>
      <c r="BM111" s="89"/>
      <c r="BN111" s="154"/>
      <c r="BO111" s="55"/>
      <c r="BP111" s="169"/>
      <c r="BQ111" s="134"/>
      <c r="BR111" s="134"/>
      <c r="BS111" s="134"/>
      <c r="BT111" s="134"/>
      <c r="CM111" s="55"/>
      <c r="CN111" s="55"/>
      <c r="CO111" s="55"/>
      <c r="CP111" s="55"/>
      <c r="CQ111" s="55"/>
      <c r="CR111" s="55"/>
      <c r="CS111" s="55"/>
      <c r="CT111" s="55"/>
      <c r="CU111" s="55"/>
      <c r="CV111" s="55"/>
      <c r="CW111" s="55"/>
      <c r="CX111" s="55"/>
      <c r="CY111" s="55"/>
      <c r="CZ111" s="55"/>
      <c r="DA111" s="55"/>
      <c r="DB111" s="55"/>
      <c r="DC111" s="55"/>
      <c r="DD111" s="55"/>
      <c r="DE111" s="55"/>
      <c r="DF111" s="55"/>
      <c r="DG111" s="55"/>
      <c r="DH111" s="55"/>
      <c r="DI111" s="55"/>
      <c r="DJ111" s="37"/>
      <c r="DK111" s="37"/>
      <c r="DL111" s="37"/>
      <c r="DM111" s="37"/>
      <c r="DN111" s="37"/>
      <c r="DO111" s="37"/>
      <c r="DP111" s="37"/>
      <c r="DQ111" s="37"/>
      <c r="DR111" s="37"/>
      <c r="DS111" s="37"/>
      <c r="DT111" s="37"/>
      <c r="DU111" s="37"/>
      <c r="DV111" s="37"/>
      <c r="DW111" s="37"/>
      <c r="DX111" s="37"/>
      <c r="DY111" s="37"/>
      <c r="DZ111" s="37"/>
      <c r="EA111" s="37"/>
      <c r="EB111" s="37"/>
      <c r="EC111" s="37"/>
      <c r="ED111" s="7"/>
      <c r="EE111" s="2"/>
      <c r="EF111" s="2"/>
      <c r="EG111" s="2"/>
      <c r="EH111" s="2"/>
      <c r="EI111" s="2"/>
      <c r="EJ111" s="2"/>
      <c r="EK111" s="2"/>
      <c r="EL111" s="2"/>
      <c r="EM111" s="2"/>
    </row>
    <row r="112" spans="1:143" ht="7.5" customHeight="1">
      <c r="A112" s="7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89"/>
      <c r="BE112" s="89"/>
      <c r="BF112" s="89"/>
      <c r="BG112" s="89"/>
      <c r="BH112" s="89"/>
      <c r="BI112" s="89"/>
      <c r="BJ112" s="89"/>
      <c r="BK112" s="89"/>
      <c r="BL112" s="89"/>
      <c r="BM112" s="89"/>
      <c r="BN112" s="154"/>
      <c r="BO112" s="55"/>
      <c r="BP112" s="169"/>
      <c r="BQ112" s="134"/>
      <c r="BR112" s="134"/>
      <c r="BS112" s="134"/>
      <c r="BT112" s="134"/>
      <c r="BU112" s="134"/>
      <c r="BV112" s="134"/>
      <c r="BW112" s="134"/>
      <c r="BX112" s="134"/>
      <c r="BY112" s="134"/>
      <c r="BZ112" s="98"/>
      <c r="CA112" s="98"/>
      <c r="CB112" s="2"/>
      <c r="CC112" s="153"/>
      <c r="CD112" s="2"/>
      <c r="CE112" s="2"/>
      <c r="CF112" s="2"/>
      <c r="CG112" s="2"/>
      <c r="CH112" s="2"/>
      <c r="CI112" s="2"/>
      <c r="CJ112" s="55"/>
      <c r="CK112" s="55"/>
      <c r="CL112" s="55"/>
      <c r="CM112" s="55"/>
      <c r="CN112" s="55"/>
      <c r="CO112" s="55"/>
      <c r="CP112" s="55"/>
      <c r="CQ112" s="55"/>
      <c r="CR112" s="55"/>
      <c r="CS112" s="55"/>
      <c r="CT112" s="55"/>
      <c r="CU112" s="55"/>
      <c r="CV112" s="55"/>
      <c r="CW112" s="55"/>
      <c r="CX112" s="55"/>
      <c r="CY112" s="55"/>
      <c r="CZ112" s="55"/>
      <c r="DA112" s="55"/>
      <c r="DB112" s="55"/>
      <c r="DC112" s="55"/>
      <c r="DD112" s="55"/>
      <c r="DE112" s="55"/>
      <c r="DF112" s="55"/>
      <c r="DG112" s="55"/>
      <c r="DH112" s="55"/>
      <c r="DI112" s="55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7"/>
      <c r="EE112" s="2"/>
      <c r="EF112" s="2"/>
      <c r="EG112" s="2"/>
      <c r="EH112" s="2"/>
      <c r="EI112" s="2"/>
      <c r="EJ112" s="2"/>
      <c r="EK112" s="2"/>
      <c r="EL112" s="2"/>
      <c r="EM112" s="2"/>
    </row>
    <row r="113" spans="1:143" ht="7.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2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5"/>
      <c r="AV113" s="55"/>
      <c r="AW113" s="55"/>
      <c r="AX113" s="55"/>
      <c r="AY113" s="55"/>
      <c r="AZ113" s="55"/>
      <c r="BA113" s="55"/>
      <c r="BB113" s="55"/>
      <c r="BC113" s="55"/>
      <c r="BD113" s="55"/>
      <c r="BE113" s="55"/>
      <c r="BF113" s="55"/>
      <c r="BG113" s="55"/>
      <c r="BH113" s="55"/>
      <c r="BI113" s="55"/>
      <c r="BJ113" s="55"/>
      <c r="BK113" s="55"/>
      <c r="BL113" s="55"/>
      <c r="BM113" s="55"/>
      <c r="BN113" s="55"/>
      <c r="BO113" s="16"/>
      <c r="BP113" s="169"/>
      <c r="BQ113" s="134"/>
      <c r="BR113" s="134"/>
      <c r="BS113" s="134"/>
      <c r="BT113" s="134"/>
      <c r="BU113" s="134"/>
      <c r="BV113" s="134"/>
      <c r="BW113" s="134"/>
      <c r="BX113" s="134"/>
      <c r="BY113" s="134"/>
      <c r="BZ113" s="98"/>
      <c r="CA113" s="98"/>
      <c r="CB113" s="2"/>
      <c r="CC113" s="153"/>
      <c r="CD113" s="2"/>
      <c r="CE113" s="2"/>
      <c r="CF113" s="2"/>
      <c r="CG113" s="2"/>
      <c r="CH113" s="2"/>
      <c r="CI113" s="2"/>
      <c r="CJ113" s="2"/>
      <c r="CK113" s="63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7"/>
      <c r="EE113" s="2"/>
      <c r="EF113" s="2"/>
      <c r="EG113" s="2"/>
      <c r="EH113" s="2"/>
      <c r="EI113" s="2"/>
      <c r="EJ113" s="2"/>
      <c r="EK113" s="2"/>
      <c r="EL113" s="2"/>
      <c r="EM113" s="2"/>
    </row>
    <row r="114" spans="1:143" ht="7.5" customHeight="1">
      <c r="A114" s="17" t="s">
        <v>30</v>
      </c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65"/>
      <c r="T114" s="76" t="s">
        <v>29</v>
      </c>
      <c r="U114" s="88"/>
      <c r="V114" s="88"/>
      <c r="W114" s="88"/>
      <c r="X114" s="88"/>
      <c r="Y114" s="88"/>
      <c r="Z114" s="88"/>
      <c r="AA114" s="105"/>
      <c r="AB114" s="76" t="s">
        <v>29</v>
      </c>
      <c r="AC114" s="88"/>
      <c r="AD114" s="88"/>
      <c r="AE114" s="88"/>
      <c r="AF114" s="88"/>
      <c r="AG114" s="88"/>
      <c r="AH114" s="88"/>
      <c r="AI114" s="105"/>
      <c r="AJ114" s="76" t="s">
        <v>29</v>
      </c>
      <c r="AK114" s="88"/>
      <c r="AL114" s="88"/>
      <c r="AM114" s="88"/>
      <c r="AN114" s="88"/>
      <c r="AO114" s="88"/>
      <c r="AP114" s="88"/>
      <c r="AQ114" s="105"/>
      <c r="AR114" s="76" t="s">
        <v>29</v>
      </c>
      <c r="AS114" s="88"/>
      <c r="AT114" s="88"/>
      <c r="AU114" s="88"/>
      <c r="AV114" s="88"/>
      <c r="AW114" s="88"/>
      <c r="AX114" s="88"/>
      <c r="AY114" s="105"/>
      <c r="AZ114" s="76" t="s">
        <v>29</v>
      </c>
      <c r="BA114" s="88"/>
      <c r="BB114" s="88"/>
      <c r="BC114" s="88"/>
      <c r="BD114" s="88"/>
      <c r="BE114" s="88"/>
      <c r="BF114" s="88"/>
      <c r="BG114" s="105"/>
      <c r="BH114" s="8" t="s">
        <v>11</v>
      </c>
      <c r="BI114" s="23"/>
      <c r="BJ114" s="23"/>
      <c r="BK114" s="23"/>
      <c r="BL114" s="23"/>
      <c r="BM114" s="23"/>
      <c r="BN114" s="23"/>
      <c r="BO114" s="71"/>
      <c r="BQ114" s="134"/>
      <c r="BR114" s="134"/>
      <c r="BS114" s="134"/>
      <c r="BT114" s="134"/>
      <c r="BU114" s="134"/>
      <c r="BV114" s="134"/>
      <c r="BW114" s="134"/>
      <c r="BX114" s="134"/>
      <c r="BY114" s="134"/>
      <c r="BZ114" s="98"/>
      <c r="CA114" s="98"/>
      <c r="CB114" s="2"/>
      <c r="CC114" s="153"/>
      <c r="CD114" s="2"/>
      <c r="CE114" s="2"/>
      <c r="CF114" s="2"/>
      <c r="CG114" s="2"/>
      <c r="CH114" s="2"/>
      <c r="CI114" s="2"/>
      <c r="CJ114" s="2"/>
      <c r="CK114" s="37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7"/>
      <c r="EE114" s="2"/>
      <c r="EF114" s="2"/>
      <c r="EG114" s="2"/>
      <c r="EH114" s="2"/>
      <c r="EI114" s="2"/>
      <c r="EJ114" s="2"/>
      <c r="EK114" s="2"/>
      <c r="EL114" s="2"/>
      <c r="EM114" s="2"/>
    </row>
    <row r="115" spans="1:143" ht="7.5" customHeight="1">
      <c r="A115" s="18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66"/>
      <c r="T115" s="77"/>
      <c r="U115" s="89"/>
      <c r="V115" s="89"/>
      <c r="W115" s="89"/>
      <c r="X115" s="89"/>
      <c r="Y115" s="89"/>
      <c r="Z115" s="89"/>
      <c r="AA115" s="106"/>
      <c r="AB115" s="77"/>
      <c r="AC115" s="89"/>
      <c r="AD115" s="89"/>
      <c r="AE115" s="89"/>
      <c r="AF115" s="89"/>
      <c r="AG115" s="89"/>
      <c r="AH115" s="89"/>
      <c r="AI115" s="106"/>
      <c r="AJ115" s="77"/>
      <c r="AK115" s="89"/>
      <c r="AL115" s="89"/>
      <c r="AM115" s="89"/>
      <c r="AN115" s="89"/>
      <c r="AO115" s="89"/>
      <c r="AP115" s="89"/>
      <c r="AQ115" s="106"/>
      <c r="AR115" s="77"/>
      <c r="AS115" s="89"/>
      <c r="AT115" s="89"/>
      <c r="AU115" s="89"/>
      <c r="AV115" s="89"/>
      <c r="AW115" s="89"/>
      <c r="AX115" s="89"/>
      <c r="AY115" s="106"/>
      <c r="AZ115" s="77"/>
      <c r="BA115" s="89"/>
      <c r="BB115" s="89"/>
      <c r="BC115" s="89"/>
      <c r="BD115" s="89"/>
      <c r="BE115" s="89"/>
      <c r="BF115" s="89"/>
      <c r="BG115" s="106"/>
      <c r="BH115" s="9"/>
      <c r="BI115" s="24"/>
      <c r="BJ115" s="24"/>
      <c r="BK115" s="24"/>
      <c r="BL115" s="24"/>
      <c r="BM115" s="24"/>
      <c r="BN115" s="24"/>
      <c r="BO115" s="72"/>
      <c r="BQ115" s="153"/>
      <c r="BR115" s="62"/>
      <c r="BS115" s="62"/>
      <c r="BT115" s="62"/>
      <c r="BU115" s="62"/>
      <c r="BV115" s="62"/>
      <c r="BW115" s="62"/>
      <c r="BX115" s="62"/>
      <c r="BY115" s="62"/>
      <c r="BZ115" s="62"/>
      <c r="CA115" s="62"/>
      <c r="CB115" s="2"/>
      <c r="CC115" s="153"/>
      <c r="CD115" s="2"/>
      <c r="CE115" s="2"/>
      <c r="CF115" s="2"/>
      <c r="CG115" s="2"/>
      <c r="CH115" s="2"/>
      <c r="CI115" s="2"/>
      <c r="CJ115" s="2"/>
      <c r="CK115" s="37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7"/>
      <c r="EE115" s="2"/>
      <c r="EF115" s="2"/>
      <c r="EG115" s="2"/>
      <c r="EH115" s="2"/>
      <c r="EI115" s="2"/>
      <c r="EJ115" s="2"/>
      <c r="EK115" s="2"/>
      <c r="EL115" s="2"/>
      <c r="EM115" s="2"/>
    </row>
    <row r="116" spans="1:143" ht="7.5" customHeight="1">
      <c r="A116" s="18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66"/>
      <c r="T116" s="77"/>
      <c r="U116" s="89"/>
      <c r="V116" s="89"/>
      <c r="W116" s="89"/>
      <c r="X116" s="89"/>
      <c r="Y116" s="89"/>
      <c r="Z116" s="89"/>
      <c r="AA116" s="106"/>
      <c r="AB116" s="77"/>
      <c r="AC116" s="89"/>
      <c r="AD116" s="89"/>
      <c r="AE116" s="89"/>
      <c r="AF116" s="89"/>
      <c r="AG116" s="89"/>
      <c r="AH116" s="89"/>
      <c r="AI116" s="106"/>
      <c r="AJ116" s="77"/>
      <c r="AK116" s="89"/>
      <c r="AL116" s="89"/>
      <c r="AM116" s="89"/>
      <c r="AN116" s="89"/>
      <c r="AO116" s="89"/>
      <c r="AP116" s="89"/>
      <c r="AQ116" s="106"/>
      <c r="AR116" s="77"/>
      <c r="AS116" s="89"/>
      <c r="AT116" s="89"/>
      <c r="AU116" s="89"/>
      <c r="AV116" s="89"/>
      <c r="AW116" s="89"/>
      <c r="AX116" s="89"/>
      <c r="AY116" s="106"/>
      <c r="AZ116" s="77"/>
      <c r="BA116" s="89"/>
      <c r="BB116" s="89"/>
      <c r="BC116" s="89"/>
      <c r="BD116" s="89"/>
      <c r="BE116" s="89"/>
      <c r="BF116" s="89"/>
      <c r="BG116" s="106"/>
      <c r="BH116" s="9"/>
      <c r="BI116" s="24"/>
      <c r="BJ116" s="24"/>
      <c r="BK116" s="24"/>
      <c r="BL116" s="24"/>
      <c r="BM116" s="24"/>
      <c r="BN116" s="24"/>
      <c r="BO116" s="72"/>
      <c r="BQ116" s="153"/>
      <c r="BR116" s="62"/>
      <c r="BS116" s="62"/>
      <c r="BT116" s="62"/>
      <c r="BU116" s="62"/>
      <c r="BY116" s="62"/>
      <c r="BZ116" s="62"/>
      <c r="CA116" s="62"/>
      <c r="CB116" s="2"/>
      <c r="CC116" s="153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2"/>
      <c r="EF116" s="2"/>
      <c r="EG116" s="2"/>
      <c r="EH116" s="2"/>
      <c r="EI116" s="2"/>
      <c r="EJ116" s="2"/>
      <c r="EK116" s="2"/>
      <c r="EL116" s="2"/>
      <c r="EM116" s="2"/>
    </row>
    <row r="117" spans="1:143" ht="7.5" customHeight="1">
      <c r="A117" s="19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67"/>
      <c r="T117" s="78"/>
      <c r="U117" s="90"/>
      <c r="V117" s="90"/>
      <c r="W117" s="90"/>
      <c r="X117" s="90"/>
      <c r="Y117" s="90"/>
      <c r="Z117" s="90"/>
      <c r="AA117" s="107"/>
      <c r="AB117" s="78"/>
      <c r="AC117" s="90"/>
      <c r="AD117" s="90"/>
      <c r="AE117" s="90"/>
      <c r="AF117" s="90"/>
      <c r="AG117" s="90"/>
      <c r="AH117" s="90"/>
      <c r="AI117" s="107"/>
      <c r="AJ117" s="78"/>
      <c r="AK117" s="90"/>
      <c r="AL117" s="90"/>
      <c r="AM117" s="90"/>
      <c r="AN117" s="90"/>
      <c r="AO117" s="90"/>
      <c r="AP117" s="90"/>
      <c r="AQ117" s="107"/>
      <c r="AR117" s="78"/>
      <c r="AS117" s="90"/>
      <c r="AT117" s="90"/>
      <c r="AU117" s="90"/>
      <c r="AV117" s="90"/>
      <c r="AW117" s="90"/>
      <c r="AX117" s="90"/>
      <c r="AY117" s="107"/>
      <c r="AZ117" s="78"/>
      <c r="BA117" s="90"/>
      <c r="BB117" s="90"/>
      <c r="BC117" s="90"/>
      <c r="BD117" s="90"/>
      <c r="BE117" s="90"/>
      <c r="BF117" s="90"/>
      <c r="BG117" s="107"/>
      <c r="BH117" s="10"/>
      <c r="BI117" s="25"/>
      <c r="BJ117" s="25"/>
      <c r="BK117" s="25"/>
      <c r="BL117" s="25"/>
      <c r="BM117" s="25"/>
      <c r="BN117" s="25"/>
      <c r="BO117" s="129"/>
      <c r="BQ117" s="153"/>
      <c r="BR117" s="62"/>
      <c r="BS117" s="62"/>
      <c r="BT117" s="62"/>
      <c r="BU117" s="62"/>
      <c r="BY117" s="62"/>
      <c r="BZ117" s="62"/>
      <c r="CA117" s="62"/>
      <c r="CB117" s="2"/>
      <c r="CC117" s="153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2"/>
      <c r="EF117" s="2"/>
      <c r="EG117" s="2"/>
      <c r="EH117" s="2"/>
      <c r="EI117" s="2"/>
      <c r="EJ117" s="2"/>
      <c r="EK117" s="2"/>
      <c r="EL117" s="2"/>
      <c r="EM117" s="2"/>
    </row>
    <row r="118" spans="1:143" ht="7.5" customHeight="1">
      <c r="A118" s="20" t="s">
        <v>32</v>
      </c>
      <c r="B118" s="33"/>
      <c r="C118" s="42"/>
      <c r="D118" s="50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68"/>
      <c r="T118" s="79"/>
      <c r="U118" s="91"/>
      <c r="V118" s="91"/>
      <c r="W118" s="91"/>
      <c r="X118" s="91"/>
      <c r="Y118" s="91"/>
      <c r="Z118" s="91"/>
      <c r="AA118" s="108"/>
      <c r="AB118" s="119"/>
      <c r="AC118" s="124"/>
      <c r="AD118" s="124"/>
      <c r="AE118" s="124"/>
      <c r="AF118" s="124"/>
      <c r="AG118" s="124"/>
      <c r="AH118" s="124"/>
      <c r="AI118" s="68"/>
      <c r="AJ118" s="50"/>
      <c r="AK118" s="58"/>
      <c r="AL118" s="58"/>
      <c r="AM118" s="144"/>
      <c r="AN118" s="144"/>
      <c r="AO118" s="144"/>
      <c r="AP118" s="144"/>
      <c r="AQ118" s="147"/>
      <c r="AR118" s="79"/>
      <c r="AS118" s="91"/>
      <c r="AT118" s="91"/>
      <c r="AU118" s="91"/>
      <c r="AV118" s="91"/>
      <c r="AW118" s="91"/>
      <c r="AX118" s="91"/>
      <c r="AY118" s="108"/>
      <c r="AZ118" s="79"/>
      <c r="BA118" s="91"/>
      <c r="BB118" s="58"/>
      <c r="BC118" s="58"/>
      <c r="BD118" s="58"/>
      <c r="BE118" s="58"/>
      <c r="BF118" s="58"/>
      <c r="BG118" s="68"/>
      <c r="BH118" s="50"/>
      <c r="BI118" s="58"/>
      <c r="BJ118" s="58"/>
      <c r="BK118" s="58"/>
      <c r="BL118" s="58"/>
      <c r="BM118" s="58"/>
      <c r="BN118" s="58"/>
      <c r="BO118" s="68"/>
    </row>
    <row r="119" spans="1:143" ht="7.5" customHeight="1">
      <c r="A119" s="12"/>
      <c r="B119" s="27"/>
      <c r="C119" s="39"/>
      <c r="D119" s="21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69"/>
      <c r="T119" s="80"/>
      <c r="U119" s="92"/>
      <c r="V119" s="92"/>
      <c r="W119" s="92"/>
      <c r="X119" s="92"/>
      <c r="Y119" s="92"/>
      <c r="Z119" s="92"/>
      <c r="AA119" s="109"/>
      <c r="AB119" s="85"/>
      <c r="AC119" s="125"/>
      <c r="AD119" s="125"/>
      <c r="AE119" s="125"/>
      <c r="AF119" s="125"/>
      <c r="AG119" s="125"/>
      <c r="AH119" s="125"/>
      <c r="AI119" s="69"/>
      <c r="AJ119" s="21"/>
      <c r="AK119" s="2"/>
      <c r="AL119" s="2"/>
      <c r="AM119" s="125"/>
      <c r="AN119" s="125"/>
      <c r="AO119" s="125"/>
      <c r="AP119" s="125"/>
      <c r="AQ119" s="148"/>
      <c r="AR119" s="80"/>
      <c r="AS119" s="92"/>
      <c r="AT119" s="92"/>
      <c r="AU119" s="92"/>
      <c r="AV119" s="92"/>
      <c r="AW119" s="92"/>
      <c r="AX119" s="92"/>
      <c r="AY119" s="109"/>
      <c r="AZ119" s="80"/>
      <c r="BA119" s="92"/>
      <c r="BB119" s="2"/>
      <c r="BC119" s="2"/>
      <c r="BD119" s="2"/>
      <c r="BE119" s="2"/>
      <c r="BF119" s="2"/>
      <c r="BG119" s="69"/>
      <c r="BH119" s="21"/>
      <c r="BI119" s="2"/>
      <c r="BJ119" s="2"/>
      <c r="BK119" s="2"/>
      <c r="BL119" s="2"/>
      <c r="BM119" s="2"/>
      <c r="BN119" s="2"/>
      <c r="BO119" s="69"/>
    </row>
    <row r="120" spans="1:143" ht="7.5" customHeight="1">
      <c r="A120" s="12"/>
      <c r="B120" s="27"/>
      <c r="C120" s="39"/>
      <c r="D120" s="21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69"/>
      <c r="T120" s="80"/>
      <c r="U120" s="92"/>
      <c r="V120" s="92"/>
      <c r="W120" s="92"/>
      <c r="X120" s="92"/>
      <c r="Y120" s="92"/>
      <c r="Z120" s="92"/>
      <c r="AA120" s="109"/>
      <c r="AB120" s="85"/>
      <c r="AC120" s="125"/>
      <c r="AD120" s="125"/>
      <c r="AE120" s="125"/>
      <c r="AF120" s="125"/>
      <c r="AG120" s="125"/>
      <c r="AH120" s="125"/>
      <c r="AI120" s="69"/>
      <c r="AJ120" s="21"/>
      <c r="AK120" s="2"/>
      <c r="AL120" s="2"/>
      <c r="AM120" s="125"/>
      <c r="AN120" s="125"/>
      <c r="AO120" s="125"/>
      <c r="AP120" s="125"/>
      <c r="AQ120" s="148"/>
      <c r="AR120" s="80"/>
      <c r="AS120" s="92"/>
      <c r="AT120" s="92"/>
      <c r="AU120" s="92"/>
      <c r="AV120" s="92"/>
      <c r="AW120" s="92"/>
      <c r="AX120" s="92"/>
      <c r="AY120" s="109"/>
      <c r="AZ120" s="80"/>
      <c r="BA120" s="92"/>
      <c r="BB120" s="2"/>
      <c r="BC120" s="2"/>
      <c r="BD120" s="2"/>
      <c r="BE120" s="2"/>
      <c r="BF120" s="2"/>
      <c r="BG120" s="69"/>
      <c r="BH120" s="21"/>
      <c r="BI120" s="2"/>
      <c r="BJ120" s="2"/>
      <c r="BK120" s="2"/>
      <c r="BL120" s="2"/>
      <c r="BM120" s="2"/>
      <c r="BN120" s="2"/>
      <c r="BO120" s="69"/>
    </row>
    <row r="121" spans="1:143" ht="7.5" customHeight="1">
      <c r="A121" s="12"/>
      <c r="B121" s="27"/>
      <c r="C121" s="39"/>
      <c r="D121" s="21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69"/>
      <c r="T121" s="80"/>
      <c r="U121" s="92"/>
      <c r="V121" s="92"/>
      <c r="W121" s="92"/>
      <c r="X121" s="92"/>
      <c r="Y121" s="92"/>
      <c r="Z121" s="92"/>
      <c r="AA121" s="109"/>
      <c r="AB121" s="85"/>
      <c r="AC121" s="125"/>
      <c r="AD121" s="125"/>
      <c r="AE121" s="125"/>
      <c r="AF121" s="125"/>
      <c r="AG121" s="125"/>
      <c r="AH121" s="125"/>
      <c r="AI121" s="69"/>
      <c r="AJ121" s="21"/>
      <c r="AK121" s="2"/>
      <c r="AL121" s="2"/>
      <c r="AM121" s="2"/>
      <c r="AN121" s="2"/>
      <c r="AO121" s="2"/>
      <c r="AP121" s="2"/>
      <c r="AQ121" s="69"/>
      <c r="AR121" s="21"/>
      <c r="AS121" s="2"/>
      <c r="AT121" s="2"/>
      <c r="AU121" s="2"/>
      <c r="AV121" s="2"/>
      <c r="AW121" s="2"/>
      <c r="AX121" s="2"/>
      <c r="AY121" s="69"/>
      <c r="AZ121" s="21"/>
      <c r="BA121" s="92"/>
      <c r="BB121" s="2"/>
      <c r="BC121" s="2"/>
      <c r="BD121" s="2"/>
      <c r="BE121" s="2"/>
      <c r="BF121" s="2"/>
      <c r="BG121" s="69"/>
      <c r="BH121" s="21"/>
      <c r="BI121" s="2"/>
      <c r="BJ121" s="2"/>
      <c r="BK121" s="2"/>
      <c r="BL121" s="2"/>
      <c r="BM121" s="2"/>
      <c r="BN121" s="2"/>
      <c r="BO121" s="69"/>
    </row>
    <row r="122" spans="1:143" ht="7.5" customHeight="1">
      <c r="A122" s="12"/>
      <c r="B122" s="27"/>
      <c r="C122" s="39"/>
      <c r="D122" s="21"/>
      <c r="E122" s="59" t="s">
        <v>0</v>
      </c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69"/>
      <c r="T122" s="81"/>
      <c r="U122" s="93"/>
      <c r="V122" s="93"/>
      <c r="W122" s="93"/>
      <c r="X122" s="93"/>
      <c r="Y122" s="93"/>
      <c r="Z122" s="93"/>
      <c r="AA122" s="110"/>
      <c r="AB122" s="81"/>
      <c r="AC122" s="93"/>
      <c r="AD122" s="93"/>
      <c r="AE122" s="93"/>
      <c r="AF122" s="93"/>
      <c r="AG122" s="93"/>
      <c r="AH122" s="93"/>
      <c r="AI122" s="110"/>
      <c r="AJ122" s="81"/>
      <c r="AK122" s="93"/>
      <c r="AL122" s="93"/>
      <c r="AM122" s="93"/>
      <c r="AN122" s="93"/>
      <c r="AO122" s="93"/>
      <c r="AP122" s="93"/>
      <c r="AQ122" s="110"/>
      <c r="AR122" s="81"/>
      <c r="AS122" s="93"/>
      <c r="AT122" s="93"/>
      <c r="AU122" s="93"/>
      <c r="AV122" s="93"/>
      <c r="AW122" s="93"/>
      <c r="AX122" s="93"/>
      <c r="AY122" s="110"/>
      <c r="AZ122" s="81"/>
      <c r="BA122" s="93"/>
      <c r="BB122" s="93"/>
      <c r="BC122" s="93"/>
      <c r="BD122" s="93"/>
      <c r="BE122" s="93"/>
      <c r="BF122" s="93"/>
      <c r="BG122" s="110"/>
      <c r="BH122" s="81"/>
      <c r="BI122" s="93">
        <f>SUM(U122,AC122,AK122,AS122,BA122)</f>
        <v>0</v>
      </c>
      <c r="BJ122" s="93"/>
      <c r="BK122" s="93"/>
      <c r="BL122" s="93"/>
      <c r="BM122" s="93"/>
      <c r="BN122" s="93"/>
      <c r="BO122" s="110"/>
    </row>
    <row r="123" spans="1:143" ht="7.5" customHeight="1">
      <c r="A123" s="12"/>
      <c r="B123" s="27"/>
      <c r="C123" s="39"/>
      <c r="D123" s="21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69"/>
      <c r="T123" s="82"/>
      <c r="U123" s="93"/>
      <c r="V123" s="93"/>
      <c r="W123" s="93"/>
      <c r="X123" s="93"/>
      <c r="Y123" s="93"/>
      <c r="Z123" s="93"/>
      <c r="AA123" s="110"/>
      <c r="AB123" s="82"/>
      <c r="AC123" s="93"/>
      <c r="AD123" s="93"/>
      <c r="AE123" s="93"/>
      <c r="AF123" s="93"/>
      <c r="AG123" s="93"/>
      <c r="AH123" s="93"/>
      <c r="AI123" s="110"/>
      <c r="AJ123" s="82"/>
      <c r="AK123" s="93"/>
      <c r="AL123" s="93"/>
      <c r="AM123" s="93"/>
      <c r="AN123" s="93"/>
      <c r="AO123" s="93"/>
      <c r="AP123" s="93"/>
      <c r="AQ123" s="110"/>
      <c r="AR123" s="82"/>
      <c r="AS123" s="93"/>
      <c r="AT123" s="93"/>
      <c r="AU123" s="93"/>
      <c r="AV123" s="93"/>
      <c r="AW123" s="93"/>
      <c r="AX123" s="93"/>
      <c r="AY123" s="110"/>
      <c r="AZ123" s="82"/>
      <c r="BA123" s="93"/>
      <c r="BB123" s="93"/>
      <c r="BC123" s="93"/>
      <c r="BD123" s="93"/>
      <c r="BE123" s="93"/>
      <c r="BF123" s="93"/>
      <c r="BG123" s="110"/>
      <c r="BH123" s="82"/>
      <c r="BI123" s="93"/>
      <c r="BJ123" s="93"/>
      <c r="BK123" s="93"/>
      <c r="BL123" s="93"/>
      <c r="BM123" s="93"/>
      <c r="BN123" s="93"/>
      <c r="BO123" s="110"/>
    </row>
    <row r="124" spans="1:143" ht="7.5" customHeight="1">
      <c r="A124" s="12"/>
      <c r="B124" s="27"/>
      <c r="C124" s="39"/>
      <c r="D124" s="21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69"/>
      <c r="T124" s="82"/>
      <c r="U124" s="94"/>
      <c r="V124" s="94"/>
      <c r="W124" s="94"/>
      <c r="X124" s="94"/>
      <c r="Y124" s="94"/>
      <c r="Z124" s="92"/>
      <c r="AA124" s="109"/>
      <c r="AB124" s="82"/>
      <c r="AC124" s="94"/>
      <c r="AD124" s="94"/>
      <c r="AE124" s="94"/>
      <c r="AF124" s="94"/>
      <c r="AG124" s="94"/>
      <c r="AH124" s="92"/>
      <c r="AI124" s="109"/>
      <c r="AJ124" s="82"/>
      <c r="AK124" s="94"/>
      <c r="AL124" s="94"/>
      <c r="AM124" s="94"/>
      <c r="AN124" s="94"/>
      <c r="AO124" s="94"/>
      <c r="AP124" s="92"/>
      <c r="AQ124" s="109"/>
      <c r="AR124" s="82"/>
      <c r="AS124" s="94"/>
      <c r="AT124" s="94"/>
      <c r="AU124" s="94"/>
      <c r="AV124" s="94"/>
      <c r="AW124" s="94"/>
      <c r="AX124" s="92"/>
      <c r="AY124" s="109"/>
      <c r="AZ124" s="82"/>
      <c r="BA124" s="94"/>
      <c r="BB124" s="94"/>
      <c r="BC124" s="94"/>
      <c r="BD124" s="94"/>
      <c r="BE124" s="94"/>
      <c r="BF124" s="92"/>
      <c r="BG124" s="109"/>
      <c r="BH124" s="82"/>
      <c r="BI124" s="94"/>
      <c r="BJ124" s="94"/>
      <c r="BK124" s="94"/>
      <c r="BL124" s="94"/>
      <c r="BM124" s="94"/>
      <c r="BN124" s="92"/>
      <c r="BO124" s="109"/>
    </row>
    <row r="125" spans="1:143" ht="7.5" customHeight="1">
      <c r="A125" s="12"/>
      <c r="B125" s="27"/>
      <c r="C125" s="39"/>
      <c r="D125" s="21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69"/>
      <c r="T125" s="21"/>
      <c r="U125" s="55"/>
      <c r="V125" s="55"/>
      <c r="W125" s="55"/>
      <c r="X125" s="55"/>
      <c r="Y125" s="55"/>
      <c r="Z125" s="55"/>
      <c r="AA125" s="75"/>
      <c r="AB125" s="44"/>
      <c r="AC125" s="55"/>
      <c r="AD125" s="55"/>
      <c r="AE125" s="55"/>
      <c r="AF125" s="55"/>
      <c r="AG125" s="55"/>
      <c r="AH125" s="55"/>
      <c r="AI125" s="75"/>
      <c r="AJ125" s="44"/>
      <c r="AK125" s="55"/>
      <c r="AL125" s="55"/>
      <c r="AM125" s="55"/>
      <c r="AN125" s="55"/>
      <c r="AO125" s="55"/>
      <c r="AP125" s="55"/>
      <c r="AQ125" s="75"/>
      <c r="AR125" s="44"/>
      <c r="AS125" s="55"/>
      <c r="AT125" s="55"/>
      <c r="AU125" s="55"/>
      <c r="AV125" s="55"/>
      <c r="AW125" s="55"/>
      <c r="AX125" s="55"/>
      <c r="AY125" s="75"/>
      <c r="AZ125" s="44"/>
      <c r="BA125" s="55"/>
      <c r="BB125" s="55"/>
      <c r="BC125" s="55"/>
      <c r="BD125" s="55"/>
      <c r="BE125" s="55"/>
      <c r="BF125" s="55"/>
      <c r="BG125" s="75"/>
      <c r="BH125" s="44"/>
      <c r="BI125" s="55"/>
      <c r="BJ125" s="55"/>
      <c r="BK125" s="55"/>
      <c r="BL125" s="55"/>
      <c r="BM125" s="55"/>
      <c r="BN125" s="55"/>
      <c r="BO125" s="75"/>
    </row>
    <row r="126" spans="1:143" ht="7.5" customHeight="1">
      <c r="A126" s="12"/>
      <c r="B126" s="27"/>
      <c r="C126" s="39"/>
      <c r="D126" s="21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69"/>
      <c r="T126" s="21"/>
      <c r="U126" s="55"/>
      <c r="V126" s="55"/>
      <c r="W126" s="55"/>
      <c r="X126" s="55"/>
      <c r="Y126" s="55"/>
      <c r="Z126" s="55"/>
      <c r="AA126" s="75"/>
      <c r="AB126" s="44"/>
      <c r="AC126" s="55"/>
      <c r="AD126" s="55"/>
      <c r="AE126" s="55"/>
      <c r="AF126" s="55"/>
      <c r="AG126" s="55"/>
      <c r="AH126" s="55"/>
      <c r="AI126" s="75"/>
      <c r="AJ126" s="44"/>
      <c r="AK126" s="55"/>
      <c r="AL126" s="55"/>
      <c r="AM126" s="55"/>
      <c r="AN126" s="55"/>
      <c r="AO126" s="55"/>
      <c r="AP126" s="55"/>
      <c r="AQ126" s="75"/>
      <c r="AR126" s="44"/>
      <c r="AS126" s="55"/>
      <c r="AT126" s="55"/>
      <c r="AU126" s="55"/>
      <c r="AV126" s="55"/>
      <c r="AW126" s="55"/>
      <c r="AX126" s="55"/>
      <c r="AY126" s="75"/>
      <c r="AZ126" s="44"/>
      <c r="BA126" s="55"/>
      <c r="BB126" s="55"/>
      <c r="BC126" s="55"/>
      <c r="BD126" s="55"/>
      <c r="BE126" s="55"/>
      <c r="BF126" s="55"/>
      <c r="BG126" s="75"/>
      <c r="BH126" s="44"/>
      <c r="BI126" s="55"/>
      <c r="BJ126" s="55"/>
      <c r="BK126" s="55"/>
      <c r="BL126" s="55"/>
      <c r="BM126" s="55"/>
      <c r="BN126" s="55"/>
      <c r="BO126" s="75"/>
    </row>
    <row r="127" spans="1:143" ht="7.5" customHeight="1">
      <c r="A127" s="12"/>
      <c r="B127" s="27"/>
      <c r="C127" s="39"/>
      <c r="D127" s="21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69"/>
      <c r="T127" s="21"/>
      <c r="U127" s="55"/>
      <c r="V127" s="55"/>
      <c r="W127" s="55"/>
      <c r="X127" s="55"/>
      <c r="Y127" s="55"/>
      <c r="Z127" s="55"/>
      <c r="AA127" s="75"/>
      <c r="AB127" s="44"/>
      <c r="AC127" s="55"/>
      <c r="AD127" s="55"/>
      <c r="AE127" s="55"/>
      <c r="AF127" s="55"/>
      <c r="AG127" s="55"/>
      <c r="AH127" s="55"/>
      <c r="AI127" s="75"/>
      <c r="AJ127" s="44"/>
      <c r="AK127" s="55"/>
      <c r="AL127" s="55"/>
      <c r="AM127" s="55"/>
      <c r="AN127" s="55"/>
      <c r="AO127" s="55"/>
      <c r="AP127" s="55"/>
      <c r="AQ127" s="75"/>
      <c r="AR127" s="44"/>
      <c r="AS127" s="55"/>
      <c r="AT127" s="55"/>
      <c r="AU127" s="55"/>
      <c r="AV127" s="55"/>
      <c r="AW127" s="55"/>
      <c r="AX127" s="55"/>
      <c r="AY127" s="75"/>
      <c r="AZ127" s="44"/>
      <c r="BA127" s="55"/>
      <c r="BB127" s="55"/>
      <c r="BC127" s="55"/>
      <c r="BD127" s="55"/>
      <c r="BE127" s="55"/>
      <c r="BF127" s="55"/>
      <c r="BG127" s="75"/>
      <c r="BH127" s="44"/>
      <c r="BI127" s="55"/>
      <c r="BJ127" s="55"/>
      <c r="BK127" s="55"/>
      <c r="BL127" s="55"/>
      <c r="BM127" s="55"/>
      <c r="BN127" s="55"/>
      <c r="BO127" s="75"/>
    </row>
    <row r="128" spans="1:143" ht="7.5" customHeight="1">
      <c r="A128" s="12"/>
      <c r="B128" s="27"/>
      <c r="C128" s="39"/>
      <c r="D128" s="21"/>
      <c r="E128" s="59" t="s">
        <v>7</v>
      </c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69"/>
      <c r="T128" s="21"/>
      <c r="U128" s="93"/>
      <c r="V128" s="93"/>
      <c r="W128" s="93"/>
      <c r="X128" s="93"/>
      <c r="Y128" s="93"/>
      <c r="Z128" s="93"/>
      <c r="AA128" s="110"/>
      <c r="AB128" s="44"/>
      <c r="AC128" s="93"/>
      <c r="AD128" s="93"/>
      <c r="AE128" s="93"/>
      <c r="AF128" s="93"/>
      <c r="AG128" s="93"/>
      <c r="AH128" s="93"/>
      <c r="AI128" s="110"/>
      <c r="AJ128" s="44"/>
      <c r="AK128" s="93"/>
      <c r="AL128" s="93"/>
      <c r="AM128" s="93"/>
      <c r="AN128" s="93"/>
      <c r="AO128" s="93"/>
      <c r="AP128" s="93"/>
      <c r="AQ128" s="110"/>
      <c r="AR128" s="44"/>
      <c r="AS128" s="93"/>
      <c r="AT128" s="93"/>
      <c r="AU128" s="93"/>
      <c r="AV128" s="93"/>
      <c r="AW128" s="93"/>
      <c r="AX128" s="93"/>
      <c r="AY128" s="110"/>
      <c r="AZ128" s="44"/>
      <c r="BA128" s="93"/>
      <c r="BB128" s="93"/>
      <c r="BC128" s="93"/>
      <c r="BD128" s="93"/>
      <c r="BE128" s="93"/>
      <c r="BF128" s="93"/>
      <c r="BG128" s="110"/>
      <c r="BH128" s="44"/>
      <c r="BI128" s="93">
        <f>SUM(U128,AC128,AK128,AS128,BA128)</f>
        <v>0</v>
      </c>
      <c r="BJ128" s="93"/>
      <c r="BK128" s="93"/>
      <c r="BL128" s="93"/>
      <c r="BM128" s="93"/>
      <c r="BN128" s="93"/>
      <c r="BO128" s="110"/>
    </row>
    <row r="129" spans="1:67" ht="7.5" customHeight="1">
      <c r="A129" s="12"/>
      <c r="B129" s="27"/>
      <c r="C129" s="39"/>
      <c r="D129" s="21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69"/>
      <c r="T129" s="21"/>
      <c r="U129" s="93"/>
      <c r="V129" s="93"/>
      <c r="W129" s="93"/>
      <c r="X129" s="93"/>
      <c r="Y129" s="93"/>
      <c r="Z129" s="93"/>
      <c r="AA129" s="110"/>
      <c r="AB129" s="44"/>
      <c r="AC129" s="93"/>
      <c r="AD129" s="93"/>
      <c r="AE129" s="93"/>
      <c r="AF129" s="93"/>
      <c r="AG129" s="93"/>
      <c r="AH129" s="93"/>
      <c r="AI129" s="110"/>
      <c r="AJ129" s="44"/>
      <c r="AK129" s="93"/>
      <c r="AL129" s="93"/>
      <c r="AM129" s="93"/>
      <c r="AN129" s="93"/>
      <c r="AO129" s="93"/>
      <c r="AP129" s="93"/>
      <c r="AQ129" s="110"/>
      <c r="AR129" s="44"/>
      <c r="AS129" s="93"/>
      <c r="AT129" s="93"/>
      <c r="AU129" s="93"/>
      <c r="AV129" s="93"/>
      <c r="AW129" s="93"/>
      <c r="AX129" s="93"/>
      <c r="AY129" s="110"/>
      <c r="AZ129" s="44"/>
      <c r="BA129" s="93"/>
      <c r="BB129" s="93"/>
      <c r="BC129" s="93"/>
      <c r="BD129" s="93"/>
      <c r="BE129" s="93"/>
      <c r="BF129" s="93"/>
      <c r="BG129" s="110"/>
      <c r="BH129" s="44"/>
      <c r="BI129" s="93"/>
      <c r="BJ129" s="93"/>
      <c r="BK129" s="93"/>
      <c r="BL129" s="93"/>
      <c r="BM129" s="93"/>
      <c r="BN129" s="93"/>
      <c r="BO129" s="110"/>
    </row>
    <row r="130" spans="1:67" ht="7.5" customHeight="1">
      <c r="A130" s="12"/>
      <c r="B130" s="27"/>
      <c r="C130" s="39"/>
      <c r="D130" s="21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69"/>
      <c r="T130" s="21"/>
      <c r="U130" s="55"/>
      <c r="V130" s="55"/>
      <c r="W130" s="55"/>
      <c r="X130" s="55"/>
      <c r="Y130" s="55"/>
      <c r="Z130" s="55"/>
      <c r="AA130" s="75"/>
      <c r="AB130" s="44"/>
      <c r="AC130" s="55"/>
      <c r="AD130" s="55"/>
      <c r="AE130" s="55"/>
      <c r="AF130" s="55"/>
      <c r="AG130" s="55"/>
      <c r="AH130" s="55"/>
      <c r="AI130" s="75"/>
      <c r="AJ130" s="44"/>
      <c r="AK130" s="55"/>
      <c r="AL130" s="55"/>
      <c r="AM130" s="55"/>
      <c r="AN130" s="55"/>
      <c r="AO130" s="55"/>
      <c r="AP130" s="55"/>
      <c r="AQ130" s="75"/>
      <c r="AR130" s="44"/>
      <c r="AS130" s="55"/>
      <c r="AT130" s="55"/>
      <c r="AU130" s="55"/>
      <c r="AV130" s="55"/>
      <c r="AW130" s="55"/>
      <c r="AX130" s="55"/>
      <c r="AY130" s="75"/>
      <c r="AZ130" s="44"/>
      <c r="BA130" s="55"/>
      <c r="BB130" s="55"/>
      <c r="BC130" s="55"/>
      <c r="BD130" s="55"/>
      <c r="BE130" s="55"/>
      <c r="BF130" s="55"/>
      <c r="BG130" s="75"/>
      <c r="BH130" s="44"/>
      <c r="BI130" s="55"/>
      <c r="BJ130" s="55"/>
      <c r="BK130" s="55"/>
      <c r="BL130" s="55"/>
      <c r="BM130" s="55"/>
      <c r="BN130" s="55"/>
      <c r="BO130" s="75"/>
    </row>
    <row r="131" spans="1:67" ht="7.5" customHeight="1">
      <c r="A131" s="12"/>
      <c r="B131" s="27"/>
      <c r="C131" s="39"/>
      <c r="D131" s="21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69"/>
      <c r="T131" s="21"/>
      <c r="U131" s="55"/>
      <c r="V131" s="55"/>
      <c r="W131" s="55"/>
      <c r="X131" s="55"/>
      <c r="Y131" s="55"/>
      <c r="Z131" s="55"/>
      <c r="AA131" s="75"/>
      <c r="AB131" s="44"/>
      <c r="AC131" s="55"/>
      <c r="AD131" s="55"/>
      <c r="AE131" s="55"/>
      <c r="AF131" s="55"/>
      <c r="AG131" s="55"/>
      <c r="AH131" s="55"/>
      <c r="AI131" s="75"/>
      <c r="AJ131" s="44"/>
      <c r="AK131" s="55"/>
      <c r="AL131" s="55"/>
      <c r="AM131" s="55"/>
      <c r="AN131" s="55"/>
      <c r="AO131" s="55"/>
      <c r="AP131" s="55"/>
      <c r="AQ131" s="75"/>
      <c r="AR131" s="44"/>
      <c r="AS131" s="55"/>
      <c r="AT131" s="55"/>
      <c r="AU131" s="55"/>
      <c r="AV131" s="55"/>
      <c r="AW131" s="55"/>
      <c r="AX131" s="55"/>
      <c r="AY131" s="75"/>
      <c r="AZ131" s="44"/>
      <c r="BA131" s="55"/>
      <c r="BB131" s="55"/>
      <c r="BC131" s="55"/>
      <c r="BD131" s="55"/>
      <c r="BE131" s="55"/>
      <c r="BF131" s="55"/>
      <c r="BG131" s="75"/>
      <c r="BH131" s="44"/>
      <c r="BI131" s="55"/>
      <c r="BJ131" s="55"/>
      <c r="BK131" s="55"/>
      <c r="BL131" s="55"/>
      <c r="BM131" s="55"/>
      <c r="BN131" s="55"/>
      <c r="BO131" s="75"/>
    </row>
    <row r="132" spans="1:67" ht="7.5" customHeight="1">
      <c r="A132" s="12"/>
      <c r="B132" s="27"/>
      <c r="C132" s="39"/>
      <c r="D132" s="21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69"/>
      <c r="T132" s="21"/>
      <c r="U132" s="55"/>
      <c r="V132" s="55"/>
      <c r="W132" s="55"/>
      <c r="X132" s="55"/>
      <c r="Y132" s="55"/>
      <c r="Z132" s="55"/>
      <c r="AA132" s="75"/>
      <c r="AB132" s="44"/>
      <c r="AC132" s="55"/>
      <c r="AD132" s="55"/>
      <c r="AE132" s="55"/>
      <c r="AF132" s="55"/>
      <c r="AG132" s="55"/>
      <c r="AH132" s="55"/>
      <c r="AI132" s="75"/>
      <c r="AJ132" s="44"/>
      <c r="AK132" s="55"/>
      <c r="AL132" s="55"/>
      <c r="AM132" s="55"/>
      <c r="AN132" s="55"/>
      <c r="AO132" s="55"/>
      <c r="AP132" s="55"/>
      <c r="AQ132" s="75"/>
      <c r="AR132" s="44"/>
      <c r="AS132" s="55"/>
      <c r="AT132" s="55"/>
      <c r="AU132" s="55"/>
      <c r="AV132" s="55"/>
      <c r="AW132" s="55"/>
      <c r="AX132" s="55"/>
      <c r="AY132" s="75"/>
      <c r="AZ132" s="44"/>
      <c r="BA132" s="55"/>
      <c r="BB132" s="55"/>
      <c r="BC132" s="55"/>
      <c r="BD132" s="55"/>
      <c r="BE132" s="55"/>
      <c r="BF132" s="55"/>
      <c r="BG132" s="75"/>
      <c r="BH132" s="44"/>
      <c r="BI132" s="55"/>
      <c r="BJ132" s="55"/>
      <c r="BK132" s="55"/>
      <c r="BL132" s="55"/>
      <c r="BM132" s="55"/>
      <c r="BN132" s="55"/>
      <c r="BO132" s="75"/>
    </row>
    <row r="133" spans="1:67" ht="7.5" customHeight="1">
      <c r="A133" s="12"/>
      <c r="B133" s="27"/>
      <c r="C133" s="39"/>
      <c r="D133" s="21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69"/>
      <c r="T133" s="21"/>
      <c r="U133" s="55"/>
      <c r="V133" s="55"/>
      <c r="W133" s="55"/>
      <c r="X133" s="55"/>
      <c r="Y133" s="55"/>
      <c r="Z133" s="55"/>
      <c r="AA133" s="75"/>
      <c r="AB133" s="44"/>
      <c r="AC133" s="55"/>
      <c r="AD133" s="55"/>
      <c r="AE133" s="55"/>
      <c r="AF133" s="55"/>
      <c r="AG133" s="55"/>
      <c r="AH133" s="55"/>
      <c r="AI133" s="75"/>
      <c r="AJ133" s="44"/>
      <c r="AK133" s="55"/>
      <c r="AL133" s="55"/>
      <c r="AM133" s="55"/>
      <c r="AN133" s="55"/>
      <c r="AO133" s="55"/>
      <c r="AP133" s="55"/>
      <c r="AQ133" s="75"/>
      <c r="AR133" s="44"/>
      <c r="AS133" s="55"/>
      <c r="AT133" s="55"/>
      <c r="AU133" s="55"/>
      <c r="AV133" s="55"/>
      <c r="AW133" s="55"/>
      <c r="AX133" s="55"/>
      <c r="AY133" s="75"/>
      <c r="AZ133" s="44"/>
      <c r="BA133" s="55"/>
      <c r="BB133" s="55"/>
      <c r="BC133" s="55"/>
      <c r="BD133" s="55"/>
      <c r="BE133" s="55"/>
      <c r="BF133" s="55"/>
      <c r="BG133" s="75"/>
      <c r="BH133" s="44"/>
      <c r="BI133" s="55"/>
      <c r="BJ133" s="55"/>
      <c r="BK133" s="55"/>
      <c r="BL133" s="55"/>
      <c r="BM133" s="55"/>
      <c r="BN133" s="55"/>
      <c r="BO133" s="75"/>
    </row>
    <row r="134" spans="1:67" ht="7.5" customHeight="1">
      <c r="A134" s="12"/>
      <c r="B134" s="27"/>
      <c r="C134" s="39"/>
      <c r="D134" s="21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69"/>
      <c r="T134" s="21"/>
      <c r="U134" s="55"/>
      <c r="V134" s="55"/>
      <c r="W134" s="55"/>
      <c r="X134" s="55"/>
      <c r="Y134" s="55"/>
      <c r="Z134" s="55"/>
      <c r="AA134" s="75"/>
      <c r="AB134" s="44"/>
      <c r="AC134" s="55"/>
      <c r="AD134" s="55"/>
      <c r="AE134" s="55"/>
      <c r="AF134" s="55"/>
      <c r="AG134" s="55"/>
      <c r="AH134" s="55"/>
      <c r="AI134" s="75"/>
      <c r="AJ134" s="44"/>
      <c r="AK134" s="55"/>
      <c r="AL134" s="55"/>
      <c r="AM134" s="55"/>
      <c r="AN134" s="55"/>
      <c r="AO134" s="55"/>
      <c r="AP134" s="55"/>
      <c r="AQ134" s="75"/>
      <c r="AR134" s="44"/>
      <c r="AS134" s="55"/>
      <c r="AT134" s="55"/>
      <c r="AU134" s="55"/>
      <c r="AV134" s="55"/>
      <c r="AW134" s="55"/>
      <c r="AX134" s="55"/>
      <c r="AY134" s="75"/>
      <c r="AZ134" s="44"/>
      <c r="BA134" s="55"/>
      <c r="BB134" s="55"/>
      <c r="BC134" s="55"/>
      <c r="BD134" s="55"/>
      <c r="BE134" s="55"/>
      <c r="BF134" s="55"/>
      <c r="BG134" s="75"/>
      <c r="BH134" s="44"/>
      <c r="BI134" s="55"/>
      <c r="BJ134" s="55"/>
      <c r="BK134" s="55"/>
      <c r="BL134" s="55"/>
      <c r="BM134" s="55"/>
      <c r="BN134" s="55"/>
      <c r="BO134" s="75"/>
    </row>
    <row r="135" spans="1:67" ht="7.5" customHeight="1">
      <c r="A135" s="12"/>
      <c r="B135" s="27"/>
      <c r="C135" s="39"/>
      <c r="D135" s="21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69"/>
      <c r="T135" s="21"/>
      <c r="U135" s="55"/>
      <c r="V135" s="55"/>
      <c r="W135" s="55"/>
      <c r="X135" s="55"/>
      <c r="Y135" s="55"/>
      <c r="Z135" s="55"/>
      <c r="AA135" s="75"/>
      <c r="AB135" s="44"/>
      <c r="AC135" s="55"/>
      <c r="AD135" s="55"/>
      <c r="AE135" s="55"/>
      <c r="AF135" s="55"/>
      <c r="AG135" s="55"/>
      <c r="AH135" s="55"/>
      <c r="AI135" s="75"/>
      <c r="AJ135" s="44"/>
      <c r="AK135" s="55"/>
      <c r="AL135" s="55"/>
      <c r="AM135" s="55"/>
      <c r="AN135" s="55"/>
      <c r="AO135" s="55"/>
      <c r="AP135" s="55"/>
      <c r="AQ135" s="75"/>
      <c r="AR135" s="44"/>
      <c r="AS135" s="55"/>
      <c r="AT135" s="55"/>
      <c r="AU135" s="55"/>
      <c r="AV135" s="55"/>
      <c r="AW135" s="55"/>
      <c r="AX135" s="55"/>
      <c r="AY135" s="75"/>
      <c r="AZ135" s="44"/>
      <c r="BA135" s="55"/>
      <c r="BB135" s="55"/>
      <c r="BC135" s="55"/>
      <c r="BD135" s="55"/>
      <c r="BE135" s="55"/>
      <c r="BF135" s="55"/>
      <c r="BG135" s="75"/>
      <c r="BH135" s="44"/>
      <c r="BI135" s="55"/>
      <c r="BJ135" s="55"/>
      <c r="BK135" s="55"/>
      <c r="BL135" s="55"/>
      <c r="BM135" s="55"/>
      <c r="BN135" s="55"/>
      <c r="BO135" s="75"/>
    </row>
    <row r="136" spans="1:67" ht="7.5" customHeight="1">
      <c r="A136" s="12"/>
      <c r="B136" s="27"/>
      <c r="C136" s="39"/>
      <c r="D136" s="21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69"/>
      <c r="T136" s="21"/>
      <c r="U136" s="55"/>
      <c r="V136" s="55"/>
      <c r="W136" s="55"/>
      <c r="X136" s="55"/>
      <c r="Y136" s="55"/>
      <c r="Z136" s="55"/>
      <c r="AA136" s="75"/>
      <c r="AB136" s="44"/>
      <c r="AC136" s="55"/>
      <c r="AD136" s="55"/>
      <c r="AE136" s="55"/>
      <c r="AF136" s="55"/>
      <c r="AG136" s="55"/>
      <c r="AH136" s="55"/>
      <c r="AI136" s="75"/>
      <c r="AJ136" s="44"/>
      <c r="AK136" s="55"/>
      <c r="AL136" s="55"/>
      <c r="AM136" s="55"/>
      <c r="AN136" s="55"/>
      <c r="AO136" s="55"/>
      <c r="AP136" s="55"/>
      <c r="AQ136" s="75"/>
      <c r="AR136" s="44"/>
      <c r="AS136" s="55"/>
      <c r="AT136" s="55"/>
      <c r="AU136" s="55"/>
      <c r="AV136" s="55"/>
      <c r="AW136" s="55"/>
      <c r="AX136" s="55"/>
      <c r="AY136" s="75"/>
      <c r="AZ136" s="44"/>
      <c r="BA136" s="55"/>
      <c r="BB136" s="55"/>
      <c r="BC136" s="55"/>
      <c r="BD136" s="55"/>
      <c r="BE136" s="55"/>
      <c r="BF136" s="55"/>
      <c r="BG136" s="75"/>
      <c r="BH136" s="44"/>
      <c r="BI136" s="55"/>
      <c r="BJ136" s="55"/>
      <c r="BK136" s="55"/>
      <c r="BL136" s="55"/>
      <c r="BM136" s="55"/>
      <c r="BN136" s="55"/>
      <c r="BO136" s="75"/>
    </row>
    <row r="137" spans="1:67" ht="7.5" customHeight="1">
      <c r="A137" s="12"/>
      <c r="B137" s="27"/>
      <c r="C137" s="39"/>
      <c r="D137" s="21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69"/>
      <c r="T137" s="21"/>
      <c r="U137" s="55"/>
      <c r="V137" s="55"/>
      <c r="W137" s="55"/>
      <c r="X137" s="55"/>
      <c r="Y137" s="55"/>
      <c r="Z137" s="55"/>
      <c r="AA137" s="75"/>
      <c r="AB137" s="44"/>
      <c r="AC137" s="55"/>
      <c r="AD137" s="55"/>
      <c r="AE137" s="55"/>
      <c r="AF137" s="55"/>
      <c r="AG137" s="55"/>
      <c r="AH137" s="55"/>
      <c r="AI137" s="75"/>
      <c r="AJ137" s="44"/>
      <c r="AK137" s="55"/>
      <c r="AL137" s="55"/>
      <c r="AM137" s="55"/>
      <c r="AN137" s="55"/>
      <c r="AO137" s="55"/>
      <c r="AP137" s="55"/>
      <c r="AQ137" s="75"/>
      <c r="AR137" s="44"/>
      <c r="AS137" s="55"/>
      <c r="AT137" s="55"/>
      <c r="AU137" s="55"/>
      <c r="AV137" s="55"/>
      <c r="AW137" s="55"/>
      <c r="AX137" s="55"/>
      <c r="AY137" s="75"/>
      <c r="AZ137" s="44"/>
      <c r="BA137" s="55"/>
      <c r="BB137" s="55"/>
      <c r="BC137" s="55"/>
      <c r="BD137" s="55"/>
      <c r="BE137" s="55"/>
      <c r="BF137" s="55"/>
      <c r="BG137" s="75"/>
      <c r="BH137" s="44"/>
      <c r="BI137" s="55"/>
      <c r="BJ137" s="55"/>
      <c r="BK137" s="55"/>
      <c r="BL137" s="55"/>
      <c r="BM137" s="55"/>
      <c r="BN137" s="55"/>
      <c r="BO137" s="75"/>
    </row>
    <row r="138" spans="1:67" ht="7.5" customHeight="1">
      <c r="A138" s="12"/>
      <c r="B138" s="27"/>
      <c r="C138" s="39"/>
      <c r="D138" s="21"/>
      <c r="E138" s="59" t="s">
        <v>8</v>
      </c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69"/>
      <c r="T138" s="21"/>
      <c r="U138" s="93">
        <f>U142</f>
        <v>0</v>
      </c>
      <c r="V138" s="93"/>
      <c r="W138" s="93"/>
      <c r="X138" s="93"/>
      <c r="Y138" s="93"/>
      <c r="Z138" s="93"/>
      <c r="AA138" s="110"/>
      <c r="AB138" s="44"/>
      <c r="AC138" s="93">
        <f>AC142</f>
        <v>0</v>
      </c>
      <c r="AD138" s="93"/>
      <c r="AE138" s="93"/>
      <c r="AF138" s="93"/>
      <c r="AG138" s="93"/>
      <c r="AH138" s="93"/>
      <c r="AI138" s="110"/>
      <c r="AJ138" s="44"/>
      <c r="AK138" s="93">
        <f>AK142</f>
        <v>0</v>
      </c>
      <c r="AL138" s="93"/>
      <c r="AM138" s="93"/>
      <c r="AN138" s="93"/>
      <c r="AO138" s="93"/>
      <c r="AP138" s="93"/>
      <c r="AQ138" s="110"/>
      <c r="AR138" s="44"/>
      <c r="AS138" s="93">
        <f>AS142</f>
        <v>0</v>
      </c>
      <c r="AT138" s="93"/>
      <c r="AU138" s="93"/>
      <c r="AV138" s="93"/>
      <c r="AW138" s="93"/>
      <c r="AX138" s="93"/>
      <c r="AY138" s="110"/>
      <c r="AZ138" s="44"/>
      <c r="BA138" s="93">
        <f>BA142</f>
        <v>0</v>
      </c>
      <c r="BB138" s="93"/>
      <c r="BC138" s="93"/>
      <c r="BD138" s="93"/>
      <c r="BE138" s="93"/>
      <c r="BF138" s="93"/>
      <c r="BG138" s="110"/>
      <c r="BH138" s="44"/>
      <c r="BI138" s="93">
        <f>SUM(U138,AC138,AK138,AS138,BA138)</f>
        <v>0</v>
      </c>
      <c r="BJ138" s="93"/>
      <c r="BK138" s="93"/>
      <c r="BL138" s="93"/>
      <c r="BM138" s="93"/>
      <c r="BN138" s="93"/>
      <c r="BO138" s="110"/>
    </row>
    <row r="139" spans="1:67" ht="7.5" customHeight="1">
      <c r="A139" s="12"/>
      <c r="B139" s="27"/>
      <c r="C139" s="39"/>
      <c r="D139" s="21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69"/>
      <c r="T139" s="21"/>
      <c r="U139" s="93"/>
      <c r="V139" s="93"/>
      <c r="W139" s="93"/>
      <c r="X139" s="93"/>
      <c r="Y139" s="93"/>
      <c r="Z139" s="93"/>
      <c r="AA139" s="110"/>
      <c r="AB139" s="44"/>
      <c r="AC139" s="93"/>
      <c r="AD139" s="93"/>
      <c r="AE139" s="93"/>
      <c r="AF139" s="93"/>
      <c r="AG139" s="93"/>
      <c r="AH139" s="93"/>
      <c r="AI139" s="110"/>
      <c r="AJ139" s="44"/>
      <c r="AK139" s="93"/>
      <c r="AL139" s="93"/>
      <c r="AM139" s="93"/>
      <c r="AN139" s="93"/>
      <c r="AO139" s="93"/>
      <c r="AP139" s="93"/>
      <c r="AQ139" s="110"/>
      <c r="AR139" s="44"/>
      <c r="AS139" s="93"/>
      <c r="AT139" s="93"/>
      <c r="AU139" s="93"/>
      <c r="AV139" s="93"/>
      <c r="AW139" s="93"/>
      <c r="AX139" s="93"/>
      <c r="AY139" s="110"/>
      <c r="AZ139" s="44"/>
      <c r="BA139" s="93"/>
      <c r="BB139" s="93"/>
      <c r="BC139" s="93"/>
      <c r="BD139" s="93"/>
      <c r="BE139" s="93"/>
      <c r="BF139" s="93"/>
      <c r="BG139" s="110"/>
      <c r="BH139" s="44"/>
      <c r="BI139" s="93"/>
      <c r="BJ139" s="93"/>
      <c r="BK139" s="93"/>
      <c r="BL139" s="93"/>
      <c r="BM139" s="93"/>
      <c r="BN139" s="93"/>
      <c r="BO139" s="110"/>
    </row>
    <row r="140" spans="1:67" ht="7.5" customHeight="1">
      <c r="A140" s="12"/>
      <c r="B140" s="27"/>
      <c r="C140" s="39"/>
      <c r="D140" s="21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69"/>
      <c r="T140" s="21"/>
      <c r="U140" s="55"/>
      <c r="V140" s="55"/>
      <c r="W140" s="55"/>
      <c r="X140" s="55"/>
      <c r="Y140" s="55"/>
      <c r="Z140" s="55"/>
      <c r="AA140" s="75"/>
      <c r="AB140" s="44"/>
      <c r="AC140" s="55"/>
      <c r="AD140" s="55"/>
      <c r="AE140" s="55"/>
      <c r="AF140" s="55"/>
      <c r="AG140" s="55"/>
      <c r="AH140" s="55"/>
      <c r="AI140" s="75"/>
      <c r="AJ140" s="44"/>
      <c r="AK140" s="55"/>
      <c r="AL140" s="55"/>
      <c r="AM140" s="55"/>
      <c r="AN140" s="55"/>
      <c r="AO140" s="55"/>
      <c r="AP140" s="55"/>
      <c r="AQ140" s="75"/>
      <c r="AR140" s="44"/>
      <c r="AS140" s="55"/>
      <c r="AT140" s="55"/>
      <c r="AU140" s="55"/>
      <c r="AV140" s="55"/>
      <c r="AW140" s="55"/>
      <c r="AX140" s="55"/>
      <c r="AY140" s="75"/>
      <c r="AZ140" s="44"/>
      <c r="BA140" s="55"/>
      <c r="BB140" s="55"/>
      <c r="BC140" s="55"/>
      <c r="BD140" s="55"/>
      <c r="BE140" s="55"/>
      <c r="BF140" s="55"/>
      <c r="BG140" s="75"/>
      <c r="BH140" s="44"/>
      <c r="BI140" s="55"/>
      <c r="BJ140" s="55"/>
      <c r="BK140" s="55"/>
      <c r="BL140" s="55"/>
      <c r="BM140" s="55"/>
      <c r="BN140" s="55"/>
      <c r="BO140" s="75"/>
    </row>
    <row r="141" spans="1:67" ht="7.5" customHeight="1">
      <c r="A141" s="12"/>
      <c r="B141" s="27"/>
      <c r="C141" s="39"/>
      <c r="D141" s="21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69"/>
      <c r="T141" s="21"/>
      <c r="U141" s="55"/>
      <c r="V141" s="55"/>
      <c r="W141" s="55"/>
      <c r="X141" s="55"/>
      <c r="Y141" s="55"/>
      <c r="Z141" s="55"/>
      <c r="AA141" s="75"/>
      <c r="AB141" s="44"/>
      <c r="AC141" s="55"/>
      <c r="AD141" s="55"/>
      <c r="AE141" s="55"/>
      <c r="AF141" s="55"/>
      <c r="AG141" s="55"/>
      <c r="AH141" s="55"/>
      <c r="AI141" s="75"/>
      <c r="AJ141" s="44"/>
      <c r="AK141" s="55"/>
      <c r="AL141" s="55"/>
      <c r="AM141" s="55"/>
      <c r="AN141" s="55"/>
      <c r="AO141" s="55"/>
      <c r="AP141" s="55"/>
      <c r="AQ141" s="75"/>
      <c r="AR141" s="44"/>
      <c r="AS141" s="55"/>
      <c r="AT141" s="55"/>
      <c r="AU141" s="55"/>
      <c r="AV141" s="55"/>
      <c r="AW141" s="55"/>
      <c r="AX141" s="55"/>
      <c r="AY141" s="75"/>
      <c r="AZ141" s="44"/>
      <c r="BA141" s="55"/>
      <c r="BB141" s="55"/>
      <c r="BC141" s="55"/>
      <c r="BD141" s="55"/>
      <c r="BE141" s="55"/>
      <c r="BF141" s="55"/>
      <c r="BG141" s="75"/>
      <c r="BH141" s="44"/>
      <c r="BI141" s="55"/>
      <c r="BJ141" s="55"/>
      <c r="BK141" s="55"/>
      <c r="BL141" s="55"/>
      <c r="BM141" s="55"/>
      <c r="BN141" s="55"/>
      <c r="BO141" s="75"/>
    </row>
    <row r="142" spans="1:67" ht="7.5" customHeight="1">
      <c r="A142" s="12"/>
      <c r="B142" s="27"/>
      <c r="C142" s="39"/>
      <c r="D142" s="21"/>
      <c r="E142" s="2"/>
      <c r="F142" s="2"/>
      <c r="G142" s="59" t="s">
        <v>10</v>
      </c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69"/>
      <c r="T142" s="21"/>
      <c r="U142" s="93"/>
      <c r="V142" s="93"/>
      <c r="W142" s="93"/>
      <c r="X142" s="93"/>
      <c r="Y142" s="93"/>
      <c r="Z142" s="93"/>
      <c r="AA142" s="110"/>
      <c r="AB142" s="44"/>
      <c r="AC142" s="93"/>
      <c r="AD142" s="93"/>
      <c r="AE142" s="93"/>
      <c r="AF142" s="93"/>
      <c r="AG142" s="93"/>
      <c r="AH142" s="93"/>
      <c r="AI142" s="110"/>
      <c r="AJ142" s="44"/>
      <c r="AK142" s="93"/>
      <c r="AL142" s="93"/>
      <c r="AM142" s="93"/>
      <c r="AN142" s="93"/>
      <c r="AO142" s="93"/>
      <c r="AP142" s="93"/>
      <c r="AQ142" s="110"/>
      <c r="AR142" s="44"/>
      <c r="AS142" s="93"/>
      <c r="AT142" s="93"/>
      <c r="AU142" s="93"/>
      <c r="AV142" s="93"/>
      <c r="AW142" s="93"/>
      <c r="AX142" s="93"/>
      <c r="AY142" s="110"/>
      <c r="AZ142" s="44"/>
      <c r="BA142" s="93"/>
      <c r="BB142" s="93"/>
      <c r="BC142" s="93"/>
      <c r="BD142" s="93"/>
      <c r="BE142" s="93"/>
      <c r="BF142" s="93"/>
      <c r="BG142" s="110"/>
      <c r="BH142" s="44"/>
      <c r="BI142" s="93">
        <f>SUM(U142,AC142,AK142,AS142,BA142)</f>
        <v>0</v>
      </c>
      <c r="BJ142" s="93"/>
      <c r="BK142" s="93"/>
      <c r="BL142" s="93"/>
      <c r="BM142" s="93"/>
      <c r="BN142" s="93"/>
      <c r="BO142" s="110"/>
    </row>
    <row r="143" spans="1:67" ht="7.5" customHeight="1">
      <c r="A143" s="12"/>
      <c r="B143" s="27"/>
      <c r="C143" s="39"/>
      <c r="D143" s="21"/>
      <c r="E143" s="2"/>
      <c r="F143" s="2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69"/>
      <c r="T143" s="21"/>
      <c r="U143" s="93"/>
      <c r="V143" s="93"/>
      <c r="W143" s="93"/>
      <c r="X143" s="93"/>
      <c r="Y143" s="93"/>
      <c r="Z143" s="93"/>
      <c r="AA143" s="110"/>
      <c r="AB143" s="44"/>
      <c r="AC143" s="93"/>
      <c r="AD143" s="93"/>
      <c r="AE143" s="93"/>
      <c r="AF143" s="93"/>
      <c r="AG143" s="93"/>
      <c r="AH143" s="93"/>
      <c r="AI143" s="110"/>
      <c r="AJ143" s="44"/>
      <c r="AK143" s="93"/>
      <c r="AL143" s="93"/>
      <c r="AM143" s="93"/>
      <c r="AN143" s="93"/>
      <c r="AO143" s="93"/>
      <c r="AP143" s="93"/>
      <c r="AQ143" s="110"/>
      <c r="AR143" s="44"/>
      <c r="AS143" s="93"/>
      <c r="AT143" s="93"/>
      <c r="AU143" s="93"/>
      <c r="AV143" s="93"/>
      <c r="AW143" s="93"/>
      <c r="AX143" s="93"/>
      <c r="AY143" s="110"/>
      <c r="AZ143" s="44"/>
      <c r="BA143" s="93"/>
      <c r="BB143" s="93"/>
      <c r="BC143" s="93"/>
      <c r="BD143" s="93"/>
      <c r="BE143" s="93"/>
      <c r="BF143" s="93"/>
      <c r="BG143" s="110"/>
      <c r="BH143" s="44"/>
      <c r="BI143" s="93"/>
      <c r="BJ143" s="93"/>
      <c r="BK143" s="93"/>
      <c r="BL143" s="93"/>
      <c r="BM143" s="93"/>
      <c r="BN143" s="93"/>
      <c r="BO143" s="110"/>
    </row>
    <row r="144" spans="1:67" ht="7.5" customHeight="1">
      <c r="A144" s="12"/>
      <c r="B144" s="27"/>
      <c r="C144" s="39"/>
      <c r="D144" s="21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69"/>
      <c r="T144" s="21"/>
      <c r="U144" s="55"/>
      <c r="V144" s="55"/>
      <c r="W144" s="55"/>
      <c r="X144" s="55"/>
      <c r="Y144" s="55"/>
      <c r="Z144" s="55"/>
      <c r="AA144" s="75"/>
      <c r="AB144" s="44"/>
      <c r="AC144" s="55"/>
      <c r="AD144" s="55"/>
      <c r="AE144" s="55"/>
      <c r="AF144" s="55"/>
      <c r="AG144" s="55"/>
      <c r="AH144" s="55"/>
      <c r="AI144" s="75"/>
      <c r="AJ144" s="44"/>
      <c r="AK144" s="55"/>
      <c r="AL144" s="55"/>
      <c r="AM144" s="55"/>
      <c r="AN144" s="55"/>
      <c r="AO144" s="55"/>
      <c r="AP144" s="55"/>
      <c r="AQ144" s="75"/>
      <c r="AR144" s="44"/>
      <c r="AS144" s="55"/>
      <c r="AT144" s="55"/>
      <c r="AU144" s="55"/>
      <c r="AV144" s="55"/>
      <c r="AW144" s="55"/>
      <c r="AX144" s="55"/>
      <c r="AY144" s="75"/>
      <c r="AZ144" s="44"/>
      <c r="BA144" s="55"/>
      <c r="BB144" s="55"/>
      <c r="BC144" s="55"/>
      <c r="BD144" s="55"/>
      <c r="BE144" s="55"/>
      <c r="BF144" s="55"/>
      <c r="BG144" s="75"/>
      <c r="BH144" s="44"/>
      <c r="BI144" s="55"/>
      <c r="BJ144" s="55"/>
      <c r="BK144" s="55"/>
      <c r="BL144" s="55"/>
      <c r="BM144" s="55"/>
      <c r="BN144" s="55"/>
      <c r="BO144" s="75"/>
    </row>
    <row r="145" spans="1:67" ht="7.5" customHeight="1">
      <c r="A145" s="12"/>
      <c r="B145" s="27"/>
      <c r="C145" s="39"/>
      <c r="D145" s="21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69"/>
      <c r="T145" s="21"/>
      <c r="U145" s="55"/>
      <c r="V145" s="55"/>
      <c r="W145" s="55"/>
      <c r="X145" s="55"/>
      <c r="Y145" s="55"/>
      <c r="Z145" s="55"/>
      <c r="AA145" s="75"/>
      <c r="AB145" s="44"/>
      <c r="AC145" s="55"/>
      <c r="AD145" s="55"/>
      <c r="AE145" s="55"/>
      <c r="AF145" s="55"/>
      <c r="AG145" s="55"/>
      <c r="AH145" s="55"/>
      <c r="AI145" s="75"/>
      <c r="AJ145" s="44"/>
      <c r="AK145" s="55"/>
      <c r="AL145" s="55"/>
      <c r="AM145" s="55"/>
      <c r="AN145" s="55"/>
      <c r="AO145" s="55"/>
      <c r="AP145" s="55"/>
      <c r="AQ145" s="75"/>
      <c r="AR145" s="44"/>
      <c r="AS145" s="55"/>
      <c r="AT145" s="55"/>
      <c r="AU145" s="55"/>
      <c r="AV145" s="55"/>
      <c r="AW145" s="55"/>
      <c r="AX145" s="55"/>
      <c r="AY145" s="75"/>
      <c r="AZ145" s="44"/>
      <c r="BA145" s="55"/>
      <c r="BB145" s="55"/>
      <c r="BC145" s="55"/>
      <c r="BD145" s="55"/>
      <c r="BE145" s="55"/>
      <c r="BF145" s="55"/>
      <c r="BG145" s="75"/>
      <c r="BH145" s="44"/>
      <c r="BI145" s="55"/>
      <c r="BJ145" s="55"/>
      <c r="BK145" s="55"/>
      <c r="BL145" s="55"/>
      <c r="BM145" s="55"/>
      <c r="BN145" s="55"/>
      <c r="BO145" s="75"/>
    </row>
    <row r="146" spans="1:67" ht="7.5" customHeight="1">
      <c r="A146" s="12"/>
      <c r="B146" s="27"/>
      <c r="C146" s="39"/>
      <c r="D146" s="21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69"/>
      <c r="T146" s="21"/>
      <c r="U146" s="55"/>
      <c r="V146" s="55"/>
      <c r="W146" s="55"/>
      <c r="X146" s="55"/>
      <c r="Y146" s="55"/>
      <c r="Z146" s="55"/>
      <c r="AA146" s="75"/>
      <c r="AB146" s="44"/>
      <c r="AC146" s="55"/>
      <c r="AD146" s="55"/>
      <c r="AE146" s="55"/>
      <c r="AF146" s="55"/>
      <c r="AG146" s="55"/>
      <c r="AH146" s="55"/>
      <c r="AI146" s="75"/>
      <c r="AJ146" s="44"/>
      <c r="AK146" s="55"/>
      <c r="AL146" s="55"/>
      <c r="AM146" s="55"/>
      <c r="AN146" s="55"/>
      <c r="AO146" s="55"/>
      <c r="AP146" s="55"/>
      <c r="AQ146" s="75"/>
      <c r="AR146" s="44"/>
      <c r="AS146" s="55"/>
      <c r="AT146" s="55"/>
      <c r="AU146" s="55"/>
      <c r="AV146" s="55"/>
      <c r="AW146" s="55"/>
      <c r="AX146" s="55"/>
      <c r="AY146" s="75"/>
      <c r="AZ146" s="44"/>
      <c r="BA146" s="55"/>
      <c r="BB146" s="55"/>
      <c r="BC146" s="55"/>
      <c r="BD146" s="55"/>
      <c r="BE146" s="55"/>
      <c r="BF146" s="55"/>
      <c r="BG146" s="75"/>
      <c r="BH146" s="44"/>
      <c r="BI146" s="55"/>
      <c r="BJ146" s="55"/>
      <c r="BK146" s="55"/>
      <c r="BL146" s="55"/>
      <c r="BM146" s="55"/>
      <c r="BN146" s="55"/>
      <c r="BO146" s="75"/>
    </row>
    <row r="147" spans="1:67" ht="7.5" customHeight="1">
      <c r="A147" s="12"/>
      <c r="B147" s="27"/>
      <c r="C147" s="39"/>
      <c r="D147" s="21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69"/>
      <c r="T147" s="21"/>
      <c r="U147" s="55"/>
      <c r="V147" s="55"/>
      <c r="W147" s="55"/>
      <c r="X147" s="55"/>
      <c r="Y147" s="55"/>
      <c r="Z147" s="55"/>
      <c r="AA147" s="75"/>
      <c r="AB147" s="44"/>
      <c r="AC147" s="55"/>
      <c r="AD147" s="55"/>
      <c r="AE147" s="55"/>
      <c r="AF147" s="55"/>
      <c r="AG147" s="55"/>
      <c r="AH147" s="55"/>
      <c r="AI147" s="75"/>
      <c r="AJ147" s="44"/>
      <c r="AK147" s="55"/>
      <c r="AL147" s="55"/>
      <c r="AM147" s="55"/>
      <c r="AN147" s="55"/>
      <c r="AO147" s="55"/>
      <c r="AP147" s="55"/>
      <c r="AQ147" s="75"/>
      <c r="AR147" s="44"/>
      <c r="AS147" s="55"/>
      <c r="AT147" s="55"/>
      <c r="AU147" s="55"/>
      <c r="AV147" s="55"/>
      <c r="AW147" s="55"/>
      <c r="AX147" s="55"/>
      <c r="AY147" s="75"/>
      <c r="AZ147" s="44"/>
      <c r="BA147" s="55"/>
      <c r="BB147" s="55"/>
      <c r="BC147" s="55"/>
      <c r="BD147" s="55"/>
      <c r="BE147" s="55"/>
      <c r="BF147" s="55"/>
      <c r="BG147" s="75"/>
      <c r="BH147" s="44"/>
      <c r="BI147" s="55"/>
      <c r="BJ147" s="55"/>
      <c r="BK147" s="55"/>
      <c r="BL147" s="55"/>
      <c r="BM147" s="55"/>
      <c r="BN147" s="55"/>
      <c r="BO147" s="75"/>
    </row>
    <row r="148" spans="1:67" ht="7.5" customHeight="1">
      <c r="A148" s="12"/>
      <c r="B148" s="27"/>
      <c r="C148" s="39"/>
      <c r="D148" s="21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69"/>
      <c r="T148" s="21"/>
      <c r="U148" s="55"/>
      <c r="V148" s="55"/>
      <c r="W148" s="55"/>
      <c r="X148" s="55"/>
      <c r="Y148" s="55"/>
      <c r="Z148" s="55"/>
      <c r="AA148" s="75"/>
      <c r="AB148" s="44"/>
      <c r="AC148" s="55"/>
      <c r="AD148" s="55"/>
      <c r="AE148" s="55"/>
      <c r="AF148" s="55"/>
      <c r="AG148" s="55"/>
      <c r="AH148" s="55"/>
      <c r="AI148" s="75"/>
      <c r="AJ148" s="44"/>
      <c r="AK148" s="55"/>
      <c r="AL148" s="55"/>
      <c r="AM148" s="55"/>
      <c r="AN148" s="55"/>
      <c r="AO148" s="55"/>
      <c r="AP148" s="55"/>
      <c r="AQ148" s="75"/>
      <c r="AR148" s="44"/>
      <c r="AS148" s="55"/>
      <c r="AT148" s="55"/>
      <c r="AU148" s="55"/>
      <c r="AV148" s="55"/>
      <c r="AW148" s="55"/>
      <c r="AX148" s="55"/>
      <c r="AY148" s="75"/>
      <c r="AZ148" s="44"/>
      <c r="BA148" s="55"/>
      <c r="BB148" s="55"/>
      <c r="BC148" s="55"/>
      <c r="BD148" s="55"/>
      <c r="BE148" s="55"/>
      <c r="BF148" s="55"/>
      <c r="BG148" s="75"/>
      <c r="BH148" s="44"/>
      <c r="BI148" s="55"/>
      <c r="BJ148" s="55"/>
      <c r="BK148" s="55"/>
      <c r="BL148" s="55"/>
      <c r="BM148" s="55"/>
      <c r="BN148" s="55"/>
      <c r="BO148" s="75"/>
    </row>
    <row r="149" spans="1:67" ht="7.5" customHeight="1">
      <c r="A149" s="12"/>
      <c r="B149" s="27"/>
      <c r="C149" s="39"/>
      <c r="D149" s="21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69"/>
      <c r="T149" s="21"/>
      <c r="U149" s="55"/>
      <c r="V149" s="55"/>
      <c r="W149" s="55"/>
      <c r="X149" s="55"/>
      <c r="Y149" s="55"/>
      <c r="Z149" s="55"/>
      <c r="AA149" s="75"/>
      <c r="AB149" s="44"/>
      <c r="AC149" s="55"/>
      <c r="AD149" s="55"/>
      <c r="AE149" s="55"/>
      <c r="AF149" s="55"/>
      <c r="AG149" s="55"/>
      <c r="AH149" s="55"/>
      <c r="AI149" s="75"/>
      <c r="AJ149" s="44"/>
      <c r="AK149" s="55"/>
      <c r="AL149" s="55"/>
      <c r="AM149" s="55"/>
      <c r="AN149" s="55"/>
      <c r="AO149" s="55"/>
      <c r="AP149" s="55"/>
      <c r="AQ149" s="75"/>
      <c r="AR149" s="44"/>
      <c r="AS149" s="55"/>
      <c r="AT149" s="55"/>
      <c r="AU149" s="55"/>
      <c r="AV149" s="55"/>
      <c r="AW149" s="55"/>
      <c r="AX149" s="55"/>
      <c r="AY149" s="75"/>
      <c r="AZ149" s="44"/>
      <c r="BA149" s="55"/>
      <c r="BB149" s="55"/>
      <c r="BC149" s="55"/>
      <c r="BD149" s="55"/>
      <c r="BE149" s="55"/>
      <c r="BF149" s="55"/>
      <c r="BG149" s="75"/>
      <c r="BH149" s="44"/>
      <c r="BI149" s="55"/>
      <c r="BJ149" s="55"/>
      <c r="BK149" s="55"/>
      <c r="BL149" s="55"/>
      <c r="BM149" s="55"/>
      <c r="BN149" s="55"/>
      <c r="BO149" s="75"/>
    </row>
    <row r="150" spans="1:67" ht="7.5" customHeight="1">
      <c r="A150" s="12"/>
      <c r="B150" s="27"/>
      <c r="C150" s="39"/>
      <c r="D150" s="21"/>
      <c r="E150" s="59" t="s">
        <v>9</v>
      </c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69"/>
      <c r="T150" s="21"/>
      <c r="U150" s="93"/>
      <c r="V150" s="93"/>
      <c r="W150" s="93"/>
      <c r="X150" s="93"/>
      <c r="Y150" s="93"/>
      <c r="Z150" s="93"/>
      <c r="AA150" s="110"/>
      <c r="AB150" s="44"/>
      <c r="AC150" s="93"/>
      <c r="AD150" s="93"/>
      <c r="AE150" s="93"/>
      <c r="AF150" s="93"/>
      <c r="AG150" s="93"/>
      <c r="AH150" s="93"/>
      <c r="AI150" s="110"/>
      <c r="AJ150" s="44"/>
      <c r="AK150" s="93"/>
      <c r="AL150" s="93"/>
      <c r="AM150" s="93"/>
      <c r="AN150" s="93"/>
      <c r="AO150" s="93"/>
      <c r="AP150" s="93"/>
      <c r="AQ150" s="110"/>
      <c r="AR150" s="44"/>
      <c r="AS150" s="93"/>
      <c r="AT150" s="93"/>
      <c r="AU150" s="93"/>
      <c r="AV150" s="93"/>
      <c r="AW150" s="93"/>
      <c r="AX150" s="93"/>
      <c r="AY150" s="110"/>
      <c r="AZ150" s="44"/>
      <c r="BA150" s="93"/>
      <c r="BB150" s="93"/>
      <c r="BC150" s="93"/>
      <c r="BD150" s="93"/>
      <c r="BE150" s="93"/>
      <c r="BF150" s="93"/>
      <c r="BG150" s="110"/>
      <c r="BH150" s="44"/>
      <c r="BI150" s="93">
        <f>SUM(U150,AC150,AK150,AS150,BA150)</f>
        <v>0</v>
      </c>
      <c r="BJ150" s="93"/>
      <c r="BK150" s="93"/>
      <c r="BL150" s="93"/>
      <c r="BM150" s="93"/>
      <c r="BN150" s="93"/>
      <c r="BO150" s="110"/>
    </row>
    <row r="151" spans="1:67" ht="7.5" customHeight="1">
      <c r="A151" s="12"/>
      <c r="B151" s="27"/>
      <c r="C151" s="39"/>
      <c r="D151" s="21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69"/>
      <c r="T151" s="21"/>
      <c r="U151" s="93"/>
      <c r="V151" s="93"/>
      <c r="W151" s="93"/>
      <c r="X151" s="93"/>
      <c r="Y151" s="93"/>
      <c r="Z151" s="93"/>
      <c r="AA151" s="110"/>
      <c r="AB151" s="44"/>
      <c r="AC151" s="93"/>
      <c r="AD151" s="93"/>
      <c r="AE151" s="93"/>
      <c r="AF151" s="93"/>
      <c r="AG151" s="93"/>
      <c r="AH151" s="93"/>
      <c r="AI151" s="110"/>
      <c r="AJ151" s="44"/>
      <c r="AK151" s="93"/>
      <c r="AL151" s="93"/>
      <c r="AM151" s="93"/>
      <c r="AN151" s="93"/>
      <c r="AO151" s="93"/>
      <c r="AP151" s="93"/>
      <c r="AQ151" s="110"/>
      <c r="AR151" s="44"/>
      <c r="AS151" s="93"/>
      <c r="AT151" s="93"/>
      <c r="AU151" s="93"/>
      <c r="AV151" s="93"/>
      <c r="AW151" s="93"/>
      <c r="AX151" s="93"/>
      <c r="AY151" s="110"/>
      <c r="AZ151" s="44"/>
      <c r="BA151" s="93"/>
      <c r="BB151" s="93"/>
      <c r="BC151" s="93"/>
      <c r="BD151" s="93"/>
      <c r="BE151" s="93"/>
      <c r="BF151" s="93"/>
      <c r="BG151" s="110"/>
      <c r="BH151" s="44"/>
      <c r="BI151" s="93"/>
      <c r="BJ151" s="93"/>
      <c r="BK151" s="93"/>
      <c r="BL151" s="93"/>
      <c r="BM151" s="93"/>
      <c r="BN151" s="93"/>
      <c r="BO151" s="110"/>
    </row>
    <row r="152" spans="1:67" ht="7.5" customHeight="1">
      <c r="A152" s="12"/>
      <c r="B152" s="27"/>
      <c r="C152" s="39"/>
      <c r="D152" s="21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69"/>
      <c r="T152" s="21"/>
      <c r="U152" s="55"/>
      <c r="V152" s="55"/>
      <c r="W152" s="55"/>
      <c r="X152" s="55"/>
      <c r="Y152" s="55"/>
      <c r="Z152" s="55"/>
      <c r="AA152" s="75"/>
      <c r="AB152" s="44"/>
      <c r="AC152" s="55"/>
      <c r="AD152" s="55"/>
      <c r="AE152" s="55"/>
      <c r="AF152" s="55"/>
      <c r="AG152" s="55"/>
      <c r="AH152" s="55"/>
      <c r="AI152" s="75"/>
      <c r="AJ152" s="44"/>
      <c r="AK152" s="55"/>
      <c r="AL152" s="55"/>
      <c r="AM152" s="55"/>
      <c r="AN152" s="55"/>
      <c r="AO152" s="55"/>
      <c r="AP152" s="55"/>
      <c r="AQ152" s="75"/>
      <c r="AR152" s="44"/>
      <c r="AS152" s="55"/>
      <c r="AT152" s="55"/>
      <c r="AU152" s="55"/>
      <c r="AV152" s="55"/>
      <c r="AW152" s="55"/>
      <c r="AX152" s="55"/>
      <c r="AY152" s="75"/>
      <c r="AZ152" s="44"/>
      <c r="BA152" s="55"/>
      <c r="BB152" s="55"/>
      <c r="BC152" s="55"/>
      <c r="BD152" s="55"/>
      <c r="BE152" s="55"/>
      <c r="BF152" s="55"/>
      <c r="BG152" s="75"/>
      <c r="BH152" s="44"/>
      <c r="BI152" s="55"/>
      <c r="BJ152" s="55"/>
      <c r="BK152" s="55"/>
      <c r="BL152" s="55"/>
      <c r="BM152" s="55"/>
      <c r="BN152" s="55"/>
      <c r="BO152" s="75"/>
    </row>
    <row r="153" spans="1:67" ht="7.5" customHeight="1">
      <c r="A153" s="12"/>
      <c r="B153" s="27"/>
      <c r="C153" s="39"/>
      <c r="D153" s="21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69"/>
      <c r="T153" s="21"/>
      <c r="U153" s="55"/>
      <c r="V153" s="55"/>
      <c r="W153" s="55"/>
      <c r="X153" s="55"/>
      <c r="Y153" s="55"/>
      <c r="Z153" s="55"/>
      <c r="AA153" s="75"/>
      <c r="AB153" s="44"/>
      <c r="AC153" s="55"/>
      <c r="AD153" s="55"/>
      <c r="AE153" s="55"/>
      <c r="AF153" s="55"/>
      <c r="AG153" s="55"/>
      <c r="AH153" s="55"/>
      <c r="AI153" s="75"/>
      <c r="AJ153" s="44"/>
      <c r="AK153" s="55"/>
      <c r="AL153" s="55"/>
      <c r="AM153" s="55"/>
      <c r="AN153" s="55"/>
      <c r="AO153" s="55"/>
      <c r="AP153" s="55"/>
      <c r="AQ153" s="75"/>
      <c r="AR153" s="44"/>
      <c r="AS153" s="55"/>
      <c r="AT153" s="55"/>
      <c r="AU153" s="55"/>
      <c r="AV153" s="55"/>
      <c r="AW153" s="55"/>
      <c r="AX153" s="55"/>
      <c r="AY153" s="75"/>
      <c r="AZ153" s="44"/>
      <c r="BA153" s="55"/>
      <c r="BB153" s="55"/>
      <c r="BC153" s="55"/>
      <c r="BD153" s="55"/>
      <c r="BE153" s="55"/>
      <c r="BF153" s="55"/>
      <c r="BG153" s="75"/>
      <c r="BH153" s="44"/>
      <c r="BI153" s="55"/>
      <c r="BJ153" s="55"/>
      <c r="BK153" s="55"/>
      <c r="BL153" s="55"/>
      <c r="BM153" s="55"/>
      <c r="BN153" s="55"/>
      <c r="BO153" s="75"/>
    </row>
    <row r="154" spans="1:67" ht="7.5" customHeight="1">
      <c r="A154" s="12"/>
      <c r="B154" s="27"/>
      <c r="C154" s="39"/>
      <c r="D154" s="21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69"/>
      <c r="T154" s="21"/>
      <c r="U154" s="55"/>
      <c r="V154" s="55"/>
      <c r="W154" s="55"/>
      <c r="X154" s="55"/>
      <c r="Y154" s="55"/>
      <c r="Z154" s="55"/>
      <c r="AA154" s="75"/>
      <c r="AB154" s="44"/>
      <c r="AC154" s="55"/>
      <c r="AD154" s="55"/>
      <c r="AE154" s="55"/>
      <c r="AF154" s="55"/>
      <c r="AG154" s="55"/>
      <c r="AH154" s="55"/>
      <c r="AI154" s="75"/>
      <c r="AJ154" s="44"/>
      <c r="AK154" s="55"/>
      <c r="AL154" s="55"/>
      <c r="AM154" s="55"/>
      <c r="AN154" s="55"/>
      <c r="AO154" s="55"/>
      <c r="AP154" s="55"/>
      <c r="AQ154" s="75"/>
      <c r="AR154" s="44"/>
      <c r="AS154" s="55"/>
      <c r="AT154" s="55"/>
      <c r="AU154" s="55"/>
      <c r="AV154" s="55"/>
      <c r="AW154" s="55"/>
      <c r="AX154" s="55"/>
      <c r="AY154" s="75"/>
      <c r="AZ154" s="44"/>
      <c r="BA154" s="55"/>
      <c r="BB154" s="55"/>
      <c r="BC154" s="55"/>
      <c r="BD154" s="55"/>
      <c r="BE154" s="55"/>
      <c r="BF154" s="55"/>
      <c r="BG154" s="75"/>
      <c r="BH154" s="44"/>
      <c r="BI154" s="55"/>
      <c r="BJ154" s="55"/>
      <c r="BK154" s="55"/>
      <c r="BL154" s="55"/>
      <c r="BM154" s="55"/>
      <c r="BN154" s="55"/>
      <c r="BO154" s="75"/>
    </row>
    <row r="155" spans="1:67" ht="7.5" customHeight="1">
      <c r="A155" s="12"/>
      <c r="B155" s="27"/>
      <c r="C155" s="39"/>
      <c r="D155" s="21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69"/>
      <c r="T155" s="21"/>
      <c r="U155" s="55"/>
      <c r="V155" s="55"/>
      <c r="W155" s="55"/>
      <c r="X155" s="55"/>
      <c r="Y155" s="55"/>
      <c r="Z155" s="55"/>
      <c r="AA155" s="75"/>
      <c r="AB155" s="44"/>
      <c r="AC155" s="55"/>
      <c r="AD155" s="55"/>
      <c r="AE155" s="55"/>
      <c r="AF155" s="55"/>
      <c r="AG155" s="55"/>
      <c r="AH155" s="55"/>
      <c r="AI155" s="75"/>
      <c r="AJ155" s="44"/>
      <c r="AK155" s="55"/>
      <c r="AL155" s="55"/>
      <c r="AM155" s="55"/>
      <c r="AN155" s="55"/>
      <c r="AO155" s="55"/>
      <c r="AP155" s="55"/>
      <c r="AQ155" s="75"/>
      <c r="AR155" s="44"/>
      <c r="AS155" s="55"/>
      <c r="AT155" s="55"/>
      <c r="AU155" s="55"/>
      <c r="AV155" s="55"/>
      <c r="AW155" s="55"/>
      <c r="AX155" s="55"/>
      <c r="AY155" s="75"/>
      <c r="AZ155" s="44"/>
      <c r="BA155" s="55"/>
      <c r="BB155" s="55"/>
      <c r="BC155" s="55"/>
      <c r="BD155" s="55"/>
      <c r="BE155" s="55"/>
      <c r="BF155" s="55"/>
      <c r="BG155" s="75"/>
      <c r="BH155" s="44"/>
      <c r="BI155" s="55"/>
      <c r="BJ155" s="55"/>
      <c r="BK155" s="55"/>
      <c r="BL155" s="55"/>
      <c r="BM155" s="55"/>
      <c r="BN155" s="55"/>
      <c r="BO155" s="75"/>
    </row>
    <row r="156" spans="1:67" ht="7.5" customHeight="1">
      <c r="A156" s="12"/>
      <c r="B156" s="27"/>
      <c r="C156" s="39"/>
      <c r="D156" s="21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69"/>
      <c r="T156" s="21"/>
      <c r="U156" s="55"/>
      <c r="V156" s="55"/>
      <c r="W156" s="55"/>
      <c r="X156" s="55"/>
      <c r="Y156" s="55"/>
      <c r="Z156" s="55"/>
      <c r="AA156" s="75"/>
      <c r="AB156" s="44"/>
      <c r="AC156" s="55"/>
      <c r="AD156" s="55"/>
      <c r="AE156" s="55"/>
      <c r="AF156" s="55"/>
      <c r="AG156" s="55"/>
      <c r="AH156" s="55"/>
      <c r="AI156" s="75"/>
      <c r="AJ156" s="44"/>
      <c r="AK156" s="55"/>
      <c r="AL156" s="55"/>
      <c r="AM156" s="55"/>
      <c r="AN156" s="55"/>
      <c r="AO156" s="55"/>
      <c r="AP156" s="55"/>
      <c r="AQ156" s="75"/>
      <c r="AR156" s="44"/>
      <c r="AS156" s="55"/>
      <c r="AT156" s="55"/>
      <c r="AU156" s="55"/>
      <c r="AV156" s="55"/>
      <c r="AW156" s="55"/>
      <c r="AX156" s="55"/>
      <c r="AY156" s="75"/>
      <c r="AZ156" s="44"/>
      <c r="BA156" s="55"/>
      <c r="BB156" s="55"/>
      <c r="BC156" s="55"/>
      <c r="BD156" s="55"/>
      <c r="BE156" s="55"/>
      <c r="BF156" s="55"/>
      <c r="BG156" s="75"/>
      <c r="BH156" s="44"/>
      <c r="BI156" s="55"/>
      <c r="BJ156" s="55"/>
      <c r="BK156" s="55"/>
      <c r="BL156" s="55"/>
      <c r="BM156" s="55"/>
      <c r="BN156" s="55"/>
      <c r="BO156" s="75"/>
    </row>
    <row r="157" spans="1:67" ht="7.5" customHeight="1">
      <c r="A157" s="12"/>
      <c r="B157" s="27"/>
      <c r="C157" s="39"/>
      <c r="D157" s="22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70"/>
      <c r="T157" s="22"/>
      <c r="U157" s="95"/>
      <c r="V157" s="95"/>
      <c r="W157" s="95"/>
      <c r="X157" s="95"/>
      <c r="Y157" s="95"/>
      <c r="Z157" s="95"/>
      <c r="AA157" s="111"/>
      <c r="AB157" s="120"/>
      <c r="AC157" s="95"/>
      <c r="AD157" s="95"/>
      <c r="AE157" s="95"/>
      <c r="AF157" s="95"/>
      <c r="AG157" s="95"/>
      <c r="AH157" s="95"/>
      <c r="AI157" s="111"/>
      <c r="AJ157" s="120"/>
      <c r="AK157" s="95"/>
      <c r="AL157" s="95"/>
      <c r="AM157" s="95"/>
      <c r="AN157" s="95"/>
      <c r="AO157" s="95"/>
      <c r="AP157" s="95"/>
      <c r="AQ157" s="111"/>
      <c r="AR157" s="120"/>
      <c r="AS157" s="95"/>
      <c r="AT157" s="95"/>
      <c r="AU157" s="95"/>
      <c r="AV157" s="95"/>
      <c r="AW157" s="95"/>
      <c r="AX157" s="95"/>
      <c r="AY157" s="111"/>
      <c r="AZ157" s="120"/>
      <c r="BA157" s="95"/>
      <c r="BB157" s="95"/>
      <c r="BC157" s="95"/>
      <c r="BD157" s="95"/>
      <c r="BE157" s="95"/>
      <c r="BF157" s="95"/>
      <c r="BG157" s="111"/>
      <c r="BH157" s="120"/>
      <c r="BI157" s="95"/>
      <c r="BJ157" s="95"/>
      <c r="BK157" s="95"/>
      <c r="BL157" s="95"/>
      <c r="BM157" s="95"/>
      <c r="BN157" s="95"/>
      <c r="BO157" s="111"/>
    </row>
    <row r="158" spans="1:67" ht="7.5" customHeight="1">
      <c r="A158" s="12"/>
      <c r="B158" s="27"/>
      <c r="C158" s="39"/>
      <c r="D158" s="23" t="s">
        <v>11</v>
      </c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71"/>
      <c r="T158" s="43"/>
      <c r="U158" s="96"/>
      <c r="V158" s="96"/>
      <c r="W158" s="96"/>
      <c r="X158" s="96"/>
      <c r="Y158" s="96"/>
      <c r="Z158" s="96"/>
      <c r="AA158" s="112"/>
      <c r="AB158" s="51"/>
      <c r="AC158" s="96"/>
      <c r="AD158" s="96"/>
      <c r="AE158" s="96"/>
      <c r="AF158" s="96"/>
      <c r="AG158" s="96"/>
      <c r="AH158" s="96"/>
      <c r="AI158" s="112"/>
      <c r="AJ158" s="51"/>
      <c r="AK158" s="96"/>
      <c r="AL158" s="96"/>
      <c r="AM158" s="96"/>
      <c r="AN158" s="96"/>
      <c r="AO158" s="96"/>
      <c r="AP158" s="96"/>
      <c r="AQ158" s="112"/>
      <c r="AR158" s="51"/>
      <c r="AS158" s="96"/>
      <c r="AT158" s="96"/>
      <c r="AU158" s="96"/>
      <c r="AV158" s="96"/>
      <c r="AW158" s="96"/>
      <c r="AX158" s="96"/>
      <c r="AY158" s="112"/>
      <c r="AZ158" s="51"/>
      <c r="BA158" s="96"/>
      <c r="BB158" s="96"/>
      <c r="BC158" s="96"/>
      <c r="BD158" s="96"/>
      <c r="BE158" s="96"/>
      <c r="BF158" s="96"/>
      <c r="BG158" s="112"/>
      <c r="BH158" s="51"/>
      <c r="BI158" s="96"/>
      <c r="BJ158" s="96"/>
      <c r="BK158" s="96"/>
      <c r="BL158" s="96"/>
      <c r="BM158" s="96"/>
      <c r="BN158" s="96"/>
      <c r="BO158" s="112"/>
    </row>
    <row r="159" spans="1:67" ht="7.5" customHeight="1">
      <c r="A159" s="12"/>
      <c r="B159" s="27"/>
      <c r="C159" s="39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72"/>
      <c r="T159" s="21"/>
      <c r="U159" s="93">
        <f>SUM(U122,U128,U138,U150)</f>
        <v>0</v>
      </c>
      <c r="V159" s="93"/>
      <c r="W159" s="93"/>
      <c r="X159" s="93"/>
      <c r="Y159" s="93"/>
      <c r="Z159" s="93"/>
      <c r="AA159" s="110"/>
      <c r="AB159" s="44"/>
      <c r="AC159" s="93">
        <f>SUM(AC122,AC128,AC138,AC150)</f>
        <v>0</v>
      </c>
      <c r="AD159" s="93"/>
      <c r="AE159" s="93"/>
      <c r="AF159" s="93"/>
      <c r="AG159" s="93"/>
      <c r="AH159" s="93"/>
      <c r="AI159" s="110"/>
      <c r="AJ159" s="44"/>
      <c r="AK159" s="93">
        <f>SUM(AK122,AK128,AK138,AK150)</f>
        <v>0</v>
      </c>
      <c r="AL159" s="93"/>
      <c r="AM159" s="93"/>
      <c r="AN159" s="93"/>
      <c r="AO159" s="93"/>
      <c r="AP159" s="93"/>
      <c r="AQ159" s="110"/>
      <c r="AR159" s="44"/>
      <c r="AS159" s="93">
        <f>SUM(AS122,AS128,AS138,AS150)</f>
        <v>0</v>
      </c>
      <c r="AT159" s="93"/>
      <c r="AU159" s="93"/>
      <c r="AV159" s="93"/>
      <c r="AW159" s="93"/>
      <c r="AX159" s="93"/>
      <c r="AY159" s="110"/>
      <c r="AZ159" s="44"/>
      <c r="BA159" s="93">
        <f>SUM(BA122,BA128,BA138,BA150)</f>
        <v>0</v>
      </c>
      <c r="BB159" s="93"/>
      <c r="BC159" s="93"/>
      <c r="BD159" s="93"/>
      <c r="BE159" s="93"/>
      <c r="BF159" s="93"/>
      <c r="BG159" s="110"/>
      <c r="BH159" s="44"/>
      <c r="BI159" s="93">
        <f>SUM(U159,AC159,AK159,AS159,BA159)</f>
        <v>0</v>
      </c>
      <c r="BJ159" s="93"/>
      <c r="BK159" s="93"/>
      <c r="BL159" s="93"/>
      <c r="BM159" s="93"/>
      <c r="BN159" s="93"/>
      <c r="BO159" s="110"/>
    </row>
    <row r="160" spans="1:67" ht="7.5" customHeight="1">
      <c r="A160" s="12"/>
      <c r="B160" s="27"/>
      <c r="C160" s="39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72"/>
      <c r="T160" s="21"/>
      <c r="U160" s="93"/>
      <c r="V160" s="93"/>
      <c r="W160" s="93"/>
      <c r="X160" s="93"/>
      <c r="Y160" s="93"/>
      <c r="Z160" s="93"/>
      <c r="AA160" s="110"/>
      <c r="AB160" s="44"/>
      <c r="AC160" s="93"/>
      <c r="AD160" s="93"/>
      <c r="AE160" s="93"/>
      <c r="AF160" s="93"/>
      <c r="AG160" s="93"/>
      <c r="AH160" s="93"/>
      <c r="AI160" s="110"/>
      <c r="AJ160" s="44"/>
      <c r="AK160" s="93"/>
      <c r="AL160" s="93"/>
      <c r="AM160" s="93"/>
      <c r="AN160" s="93"/>
      <c r="AO160" s="93"/>
      <c r="AP160" s="93"/>
      <c r="AQ160" s="110"/>
      <c r="AR160" s="44"/>
      <c r="AS160" s="93"/>
      <c r="AT160" s="93"/>
      <c r="AU160" s="93"/>
      <c r="AV160" s="93"/>
      <c r="AW160" s="93"/>
      <c r="AX160" s="93"/>
      <c r="AY160" s="110"/>
      <c r="AZ160" s="44"/>
      <c r="BA160" s="93"/>
      <c r="BB160" s="93"/>
      <c r="BC160" s="93"/>
      <c r="BD160" s="93"/>
      <c r="BE160" s="93"/>
      <c r="BF160" s="93"/>
      <c r="BG160" s="110"/>
      <c r="BH160" s="44"/>
      <c r="BI160" s="93"/>
      <c r="BJ160" s="93"/>
      <c r="BK160" s="93"/>
      <c r="BL160" s="93"/>
      <c r="BM160" s="93"/>
      <c r="BN160" s="93"/>
      <c r="BO160" s="110"/>
    </row>
    <row r="161" spans="1:143" ht="7.5" customHeight="1">
      <c r="A161" s="13"/>
      <c r="B161" s="28"/>
      <c r="C161" s="40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73"/>
      <c r="T161" s="83"/>
      <c r="U161" s="97"/>
      <c r="V161" s="97"/>
      <c r="W161" s="97"/>
      <c r="X161" s="97"/>
      <c r="Y161" s="97"/>
      <c r="Z161" s="97"/>
      <c r="AA161" s="113"/>
      <c r="AB161" s="121"/>
      <c r="AC161" s="126"/>
      <c r="AD161" s="126"/>
      <c r="AE161" s="126"/>
      <c r="AF161" s="126"/>
      <c r="AG161" s="126"/>
      <c r="AH161" s="126"/>
      <c r="AI161" s="136"/>
      <c r="AJ161" s="138"/>
      <c r="AK161" s="141"/>
      <c r="AL161" s="141"/>
      <c r="AM161" s="141"/>
      <c r="AN161" s="141"/>
      <c r="AO161" s="141"/>
      <c r="AP161" s="146"/>
      <c r="AQ161" s="149"/>
      <c r="AR161" s="83"/>
      <c r="AS161" s="146"/>
      <c r="AT161" s="146"/>
      <c r="AU161" s="146"/>
      <c r="AV161" s="146"/>
      <c r="AW161" s="146"/>
      <c r="AX161" s="146"/>
      <c r="AY161" s="149"/>
      <c r="AZ161" s="83"/>
      <c r="BA161" s="146"/>
      <c r="BB161" s="146"/>
      <c r="BC161" s="146"/>
      <c r="BD161" s="146"/>
      <c r="BE161" s="146"/>
      <c r="BF161" s="146"/>
      <c r="BG161" s="149"/>
      <c r="BH161" s="83"/>
      <c r="BI161" s="146"/>
      <c r="BJ161" s="146"/>
      <c r="BK161" s="146"/>
      <c r="BL161" s="146"/>
      <c r="BM161" s="146"/>
      <c r="BN161" s="146"/>
      <c r="BO161" s="149"/>
    </row>
    <row r="162" spans="1:143" ht="7.5" customHeight="1">
      <c r="A162" s="11" t="s">
        <v>28</v>
      </c>
      <c r="B162" s="26"/>
      <c r="C162" s="38"/>
      <c r="D162" s="51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74"/>
      <c r="T162" s="51"/>
      <c r="U162" s="60"/>
      <c r="V162" s="101"/>
      <c r="W162" s="101"/>
      <c r="X162" s="101"/>
      <c r="Y162" s="60"/>
      <c r="Z162" s="60"/>
      <c r="AA162" s="74"/>
      <c r="AB162" s="51"/>
      <c r="AC162" s="60"/>
      <c r="AD162" s="60"/>
      <c r="AE162" s="60"/>
      <c r="AF162" s="60"/>
      <c r="AG162" s="60"/>
      <c r="AH162" s="60"/>
      <c r="AI162" s="74"/>
      <c r="AJ162" s="51"/>
      <c r="AK162" s="60"/>
      <c r="AL162" s="60"/>
      <c r="AM162" s="60"/>
      <c r="AN162" s="60"/>
      <c r="AO162" s="60"/>
      <c r="AP162" s="60"/>
      <c r="AQ162" s="74"/>
      <c r="AR162" s="51"/>
      <c r="AS162" s="60"/>
      <c r="AT162" s="60"/>
      <c r="AU162" s="60"/>
      <c r="AV162" s="60"/>
      <c r="AW162" s="54"/>
      <c r="AX162" s="54"/>
      <c r="AY162" s="130"/>
      <c r="AZ162" s="43"/>
      <c r="BA162" s="54"/>
      <c r="BB162" s="54"/>
      <c r="BC162" s="54"/>
      <c r="BD162" s="60"/>
      <c r="BE162" s="60"/>
      <c r="BF162" s="60"/>
      <c r="BG162" s="74"/>
      <c r="BH162" s="51"/>
      <c r="BI162" s="60"/>
      <c r="BJ162" s="60"/>
      <c r="BK162" s="60"/>
      <c r="BL162" s="60"/>
      <c r="BM162" s="60"/>
      <c r="BN162" s="60"/>
      <c r="BO162" s="74"/>
      <c r="BP162" s="170"/>
      <c r="BQ162" s="153"/>
      <c r="BR162" s="62"/>
      <c r="BS162" s="62"/>
      <c r="BT162" s="62"/>
      <c r="BU162" s="62"/>
      <c r="BY162" s="62"/>
      <c r="BZ162" s="62"/>
      <c r="CA162" s="62"/>
      <c r="CB162" s="2"/>
      <c r="CC162" s="153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  <c r="CY162" s="16"/>
      <c r="CZ162" s="16"/>
      <c r="DA162" s="16"/>
      <c r="DB162" s="16"/>
      <c r="DC162" s="16"/>
      <c r="DD162" s="16"/>
      <c r="DE162" s="16"/>
      <c r="DF162" s="16"/>
      <c r="DG162" s="16"/>
      <c r="DH162" s="16"/>
      <c r="DI162" s="16"/>
      <c r="DJ162" s="16"/>
      <c r="DK162" s="16"/>
      <c r="DL162" s="16"/>
      <c r="DM162" s="16"/>
      <c r="DN162" s="16"/>
      <c r="DO162" s="16"/>
      <c r="DP162" s="16"/>
      <c r="DQ162" s="16"/>
      <c r="DR162" s="16"/>
      <c r="DS162" s="16"/>
      <c r="DT162" s="16"/>
      <c r="DU162" s="16"/>
      <c r="DV162" s="16"/>
      <c r="DW162" s="16"/>
      <c r="DX162" s="16"/>
      <c r="DY162" s="16"/>
      <c r="DZ162" s="16"/>
      <c r="EA162" s="16"/>
      <c r="EB162" s="16"/>
      <c r="EC162" s="16"/>
      <c r="ED162" s="16"/>
      <c r="EE162" s="2"/>
      <c r="EF162" s="2"/>
      <c r="EG162" s="2"/>
      <c r="EH162" s="2"/>
      <c r="EI162" s="2"/>
      <c r="EJ162" s="2"/>
      <c r="EK162" s="2"/>
      <c r="EL162" s="2"/>
      <c r="EM162" s="2"/>
    </row>
    <row r="163" spans="1:143" ht="7.5" customHeight="1">
      <c r="A163" s="12"/>
      <c r="B163" s="27"/>
      <c r="C163" s="39"/>
      <c r="D163" s="44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75"/>
      <c r="T163" s="44"/>
      <c r="U163" s="55"/>
      <c r="V163" s="7"/>
      <c r="W163" s="2"/>
      <c r="X163" s="2"/>
      <c r="Y163" s="2"/>
      <c r="Z163" s="2"/>
      <c r="AA163" s="69"/>
      <c r="AB163" s="21"/>
      <c r="AC163" s="2"/>
      <c r="AD163" s="2"/>
      <c r="AE163" s="2"/>
      <c r="AF163" s="2"/>
      <c r="AG163" s="2"/>
      <c r="AH163" s="2"/>
      <c r="AI163" s="69"/>
      <c r="AJ163" s="21"/>
      <c r="AK163" s="2"/>
      <c r="AL163" s="2"/>
      <c r="AM163" s="2"/>
      <c r="AN163" s="2"/>
      <c r="AO163" s="2"/>
      <c r="AP163" s="2"/>
      <c r="AQ163" s="69"/>
      <c r="AR163" s="21"/>
      <c r="AS163" s="2"/>
      <c r="AT163" s="2"/>
      <c r="AU163" s="2"/>
      <c r="AV163" s="2"/>
      <c r="AW163" s="2"/>
      <c r="AX163" s="2"/>
      <c r="AY163" s="69"/>
      <c r="AZ163" s="21"/>
      <c r="BA163" s="2"/>
      <c r="BB163" s="2"/>
      <c r="BC163" s="2"/>
      <c r="BD163" s="55"/>
      <c r="BE163" s="55"/>
      <c r="BF163" s="55"/>
      <c r="BG163" s="75"/>
      <c r="BH163" s="44"/>
      <c r="BI163" s="55"/>
      <c r="BJ163" s="55"/>
      <c r="BK163" s="55"/>
      <c r="BL163" s="55"/>
      <c r="BM163" s="55"/>
      <c r="BN163" s="55"/>
      <c r="BO163" s="75"/>
      <c r="BP163" s="170"/>
      <c r="BQ163" s="153"/>
      <c r="BR163" s="62"/>
      <c r="BS163" s="62"/>
      <c r="BT163" s="62"/>
      <c r="BU163" s="62"/>
      <c r="BY163" s="62"/>
      <c r="BZ163" s="62"/>
      <c r="CA163" s="62"/>
      <c r="CB163" s="2"/>
      <c r="CC163" s="153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  <c r="CY163" s="16"/>
      <c r="CZ163" s="16"/>
      <c r="DA163" s="16"/>
      <c r="DB163" s="16"/>
      <c r="DC163" s="16"/>
      <c r="DD163" s="16"/>
      <c r="DE163" s="16"/>
      <c r="DF163" s="16"/>
      <c r="DG163" s="16"/>
      <c r="DH163" s="16"/>
      <c r="DI163" s="16"/>
      <c r="DJ163" s="16"/>
      <c r="DK163" s="16"/>
      <c r="DL163" s="16"/>
      <c r="DM163" s="16"/>
      <c r="DN163" s="16"/>
      <c r="DO163" s="16"/>
      <c r="DP163" s="16"/>
      <c r="DQ163" s="16"/>
      <c r="DR163" s="16"/>
      <c r="DS163" s="16"/>
      <c r="DT163" s="16"/>
      <c r="DU163" s="16"/>
      <c r="DV163" s="16"/>
      <c r="DW163" s="16"/>
      <c r="DX163" s="16"/>
      <c r="DY163" s="16"/>
      <c r="DZ163" s="16"/>
      <c r="EA163" s="16"/>
      <c r="EB163" s="16"/>
      <c r="EC163" s="16"/>
      <c r="ED163" s="16"/>
      <c r="EE163" s="2"/>
      <c r="EF163" s="2"/>
      <c r="EG163" s="2"/>
      <c r="EH163" s="2"/>
      <c r="EI163" s="2"/>
      <c r="EJ163" s="2"/>
      <c r="EK163" s="2"/>
      <c r="EL163" s="2"/>
      <c r="EM163" s="2"/>
    </row>
    <row r="164" spans="1:143" ht="7.5" customHeight="1">
      <c r="A164" s="12"/>
      <c r="B164" s="27"/>
      <c r="C164" s="39"/>
      <c r="D164" s="44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69"/>
      <c r="T164" s="21"/>
      <c r="U164" s="2"/>
      <c r="V164" s="2"/>
      <c r="W164" s="2"/>
      <c r="X164" s="2"/>
      <c r="Y164" s="2"/>
      <c r="Z164" s="2"/>
      <c r="AA164" s="69"/>
      <c r="AB164" s="21"/>
      <c r="AC164" s="2"/>
      <c r="AD164" s="2"/>
      <c r="AE164" s="2"/>
      <c r="AF164" s="2"/>
      <c r="AG164" s="2"/>
      <c r="AH164" s="2"/>
      <c r="AI164" s="69"/>
      <c r="AJ164" s="21"/>
      <c r="AK164" s="2"/>
      <c r="AL164" s="2"/>
      <c r="AM164" s="2"/>
      <c r="AN164" s="2"/>
      <c r="AO164" s="2"/>
      <c r="AP164" s="2"/>
      <c r="AQ164" s="69"/>
      <c r="AR164" s="21"/>
      <c r="AS164" s="2"/>
      <c r="AT164" s="2"/>
      <c r="AU164" s="2"/>
      <c r="AV164" s="2"/>
      <c r="AW164" s="2"/>
      <c r="AX164" s="2"/>
      <c r="AY164" s="69"/>
      <c r="AZ164" s="21"/>
      <c r="BA164" s="2"/>
      <c r="BB164" s="2"/>
      <c r="BC164" s="2"/>
      <c r="BD164" s="55"/>
      <c r="BE164" s="55"/>
      <c r="BF164" s="55"/>
      <c r="BG164" s="75"/>
      <c r="BH164" s="44"/>
      <c r="BI164" s="55"/>
      <c r="BJ164" s="55"/>
      <c r="BK164" s="55"/>
      <c r="BL164" s="55"/>
      <c r="BM164" s="55"/>
      <c r="BN164" s="55"/>
      <c r="BO164" s="75"/>
      <c r="BP164" s="170"/>
      <c r="BQ164" s="153"/>
      <c r="BR164" s="62"/>
      <c r="BS164" s="62"/>
      <c r="BT164" s="62"/>
      <c r="BU164" s="62"/>
      <c r="BY164" s="62"/>
      <c r="BZ164" s="62"/>
      <c r="CA164" s="62"/>
      <c r="CB164" s="2"/>
      <c r="CC164" s="153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  <c r="EE164" s="2"/>
      <c r="EF164" s="2"/>
      <c r="EG164" s="2"/>
      <c r="EH164" s="2"/>
      <c r="EI164" s="2"/>
      <c r="EJ164" s="2"/>
      <c r="EK164" s="2"/>
      <c r="EL164" s="2"/>
      <c r="EM164" s="2"/>
    </row>
    <row r="165" spans="1:143" ht="7.5" customHeight="1">
      <c r="A165" s="12"/>
      <c r="B165" s="27"/>
      <c r="C165" s="39"/>
      <c r="D165" s="21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69"/>
      <c r="T165" s="21"/>
      <c r="U165" s="2"/>
      <c r="V165" s="2"/>
      <c r="W165" s="2"/>
      <c r="X165" s="2"/>
      <c r="Y165" s="2"/>
      <c r="Z165" s="2"/>
      <c r="AA165" s="69"/>
      <c r="AB165" s="21"/>
      <c r="AC165" s="2"/>
      <c r="AD165" s="2"/>
      <c r="AE165" s="2"/>
      <c r="AF165" s="2"/>
      <c r="AG165" s="2"/>
      <c r="AH165" s="2"/>
      <c r="AI165" s="69"/>
      <c r="AJ165" s="21"/>
      <c r="AK165" s="2"/>
      <c r="AL165" s="2"/>
      <c r="AM165" s="2"/>
      <c r="AN165" s="2"/>
      <c r="AO165" s="2"/>
      <c r="AP165" s="2"/>
      <c r="AQ165" s="69"/>
      <c r="AR165" s="21"/>
      <c r="AS165" s="2"/>
      <c r="AT165" s="2"/>
      <c r="AU165" s="2"/>
      <c r="AV165" s="2"/>
      <c r="AW165" s="2"/>
      <c r="AX165" s="2"/>
      <c r="AY165" s="69"/>
      <c r="AZ165" s="21"/>
      <c r="BA165" s="2"/>
      <c r="BB165" s="2"/>
      <c r="BC165" s="2"/>
      <c r="BD165" s="55"/>
      <c r="BE165" s="55"/>
      <c r="BF165" s="55"/>
      <c r="BG165" s="75"/>
      <c r="BH165" s="44"/>
      <c r="BI165" s="55"/>
      <c r="BJ165" s="55"/>
      <c r="BK165" s="55"/>
      <c r="BL165" s="55"/>
      <c r="BM165" s="55"/>
      <c r="BN165" s="55"/>
      <c r="BO165" s="75"/>
      <c r="BP165" s="170"/>
      <c r="BQ165" s="153"/>
      <c r="BR165" s="175"/>
      <c r="BS165" s="175"/>
      <c r="BT165" s="175"/>
      <c r="BU165" s="175"/>
      <c r="BY165" s="175"/>
      <c r="BZ165" s="175"/>
      <c r="CA165" s="175"/>
      <c r="CB165" s="2"/>
      <c r="CC165" s="153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  <c r="DH165" s="16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  <c r="EB165" s="16"/>
      <c r="EC165" s="16"/>
      <c r="ED165" s="16"/>
      <c r="EE165" s="2"/>
      <c r="EF165" s="2"/>
      <c r="EG165" s="2"/>
      <c r="EH165" s="2"/>
      <c r="EI165" s="2"/>
      <c r="EJ165" s="2"/>
      <c r="EK165" s="2"/>
      <c r="EL165" s="2"/>
      <c r="EM165" s="2"/>
    </row>
    <row r="166" spans="1:143" ht="7.5" customHeight="1">
      <c r="A166" s="12"/>
      <c r="B166" s="27"/>
      <c r="C166" s="39"/>
      <c r="D166" s="21"/>
      <c r="E166" s="59" t="s">
        <v>27</v>
      </c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69"/>
      <c r="T166" s="21"/>
      <c r="U166" s="93">
        <f>SUM(U170,U174,U178,U182,U186)</f>
        <v>0</v>
      </c>
      <c r="V166" s="93"/>
      <c r="W166" s="93"/>
      <c r="X166" s="93"/>
      <c r="Y166" s="93"/>
      <c r="Z166" s="93"/>
      <c r="AA166" s="110"/>
      <c r="AB166" s="44"/>
      <c r="AC166" s="93">
        <f>SUM(AC170,AC174,AC178,AC182,AC186)</f>
        <v>0</v>
      </c>
      <c r="AD166" s="93"/>
      <c r="AE166" s="93"/>
      <c r="AF166" s="93"/>
      <c r="AG166" s="93"/>
      <c r="AH166" s="93"/>
      <c r="AI166" s="110"/>
      <c r="AJ166" s="44"/>
      <c r="AK166" s="93">
        <f>SUM(AK170,AK174,AK178,AK182,AK186)</f>
        <v>0</v>
      </c>
      <c r="AL166" s="93"/>
      <c r="AM166" s="93"/>
      <c r="AN166" s="93"/>
      <c r="AO166" s="93"/>
      <c r="AP166" s="93"/>
      <c r="AQ166" s="110"/>
      <c r="AR166" s="44"/>
      <c r="AS166" s="93">
        <f>SUM(AS170,AS174,AS178,AS182,AS186)</f>
        <v>0</v>
      </c>
      <c r="AT166" s="93"/>
      <c r="AU166" s="93"/>
      <c r="AV166" s="93"/>
      <c r="AW166" s="93"/>
      <c r="AX166" s="93"/>
      <c r="AY166" s="110"/>
      <c r="AZ166" s="44"/>
      <c r="BA166" s="93">
        <f>SUM(BA170,BA174,BA178,BA182,BA186)</f>
        <v>0</v>
      </c>
      <c r="BB166" s="93"/>
      <c r="BC166" s="93"/>
      <c r="BD166" s="93"/>
      <c r="BE166" s="93"/>
      <c r="BF166" s="93"/>
      <c r="BG166" s="110"/>
      <c r="BH166" s="44"/>
      <c r="BI166" s="93">
        <f>SUM(U166,AC166,AK166,AS166,BA166)</f>
        <v>0</v>
      </c>
      <c r="BJ166" s="93"/>
      <c r="BK166" s="93"/>
      <c r="BL166" s="93"/>
      <c r="BM166" s="93"/>
      <c r="BN166" s="93"/>
      <c r="BO166" s="110"/>
      <c r="BP166" s="170"/>
      <c r="BQ166" s="153"/>
      <c r="BR166" s="175"/>
      <c r="BS166" s="175"/>
      <c r="BT166" s="175"/>
      <c r="BU166" s="175"/>
      <c r="BY166" s="175"/>
      <c r="BZ166" s="175"/>
      <c r="CA166" s="175"/>
      <c r="CB166" s="2"/>
      <c r="CC166" s="153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  <c r="DH166" s="16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  <c r="EB166" s="16"/>
      <c r="EC166" s="16"/>
      <c r="ED166" s="16"/>
      <c r="EE166" s="2"/>
      <c r="EF166" s="2"/>
      <c r="EG166" s="2"/>
      <c r="EH166" s="2"/>
      <c r="EI166" s="2"/>
      <c r="EJ166" s="2"/>
      <c r="EK166" s="2"/>
      <c r="EL166" s="2"/>
      <c r="EM166" s="2"/>
    </row>
    <row r="167" spans="1:143" ht="7.5" customHeight="1">
      <c r="A167" s="12"/>
      <c r="B167" s="27"/>
      <c r="C167" s="39"/>
      <c r="D167" s="21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69"/>
      <c r="T167" s="21"/>
      <c r="U167" s="93"/>
      <c r="V167" s="93"/>
      <c r="W167" s="93"/>
      <c r="X167" s="93"/>
      <c r="Y167" s="93"/>
      <c r="Z167" s="93"/>
      <c r="AA167" s="110"/>
      <c r="AB167" s="44"/>
      <c r="AC167" s="93"/>
      <c r="AD167" s="93"/>
      <c r="AE167" s="93"/>
      <c r="AF167" s="93"/>
      <c r="AG167" s="93"/>
      <c r="AH167" s="93"/>
      <c r="AI167" s="110"/>
      <c r="AJ167" s="44"/>
      <c r="AK167" s="93"/>
      <c r="AL167" s="93"/>
      <c r="AM167" s="93"/>
      <c r="AN167" s="93"/>
      <c r="AO167" s="93"/>
      <c r="AP167" s="93"/>
      <c r="AQ167" s="110"/>
      <c r="AR167" s="44"/>
      <c r="AS167" s="93"/>
      <c r="AT167" s="93"/>
      <c r="AU167" s="93"/>
      <c r="AV167" s="93"/>
      <c r="AW167" s="93"/>
      <c r="AX167" s="93"/>
      <c r="AY167" s="110"/>
      <c r="AZ167" s="44"/>
      <c r="BA167" s="93"/>
      <c r="BB167" s="93"/>
      <c r="BC167" s="93"/>
      <c r="BD167" s="93"/>
      <c r="BE167" s="93"/>
      <c r="BF167" s="93"/>
      <c r="BG167" s="110"/>
      <c r="BH167" s="44"/>
      <c r="BI167" s="93"/>
      <c r="BJ167" s="93"/>
      <c r="BK167" s="93"/>
      <c r="BL167" s="93"/>
      <c r="BM167" s="93"/>
      <c r="BN167" s="93"/>
      <c r="BO167" s="110"/>
      <c r="BP167" s="170"/>
      <c r="BQ167" s="153"/>
      <c r="BR167" s="175"/>
      <c r="BS167" s="175"/>
      <c r="BT167" s="175"/>
      <c r="BU167" s="175"/>
      <c r="BY167" s="175"/>
      <c r="BZ167" s="175"/>
      <c r="CA167" s="175"/>
      <c r="CB167" s="2"/>
      <c r="CC167" s="153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  <c r="DH167" s="16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  <c r="EC167" s="16"/>
      <c r="ED167" s="16"/>
      <c r="EE167" s="2"/>
      <c r="EF167" s="2"/>
      <c r="EG167" s="2"/>
      <c r="EH167" s="2"/>
      <c r="EI167" s="2"/>
      <c r="EJ167" s="2"/>
      <c r="EK167" s="2"/>
      <c r="EL167" s="2"/>
      <c r="EM167" s="2"/>
    </row>
    <row r="168" spans="1:143" ht="7.5" customHeight="1">
      <c r="A168" s="12"/>
      <c r="B168" s="27"/>
      <c r="C168" s="39"/>
      <c r="D168" s="21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69"/>
      <c r="T168" s="46"/>
      <c r="U168" s="55"/>
      <c r="V168" s="55"/>
      <c r="W168" s="55"/>
      <c r="X168" s="55"/>
      <c r="Y168" s="55"/>
      <c r="Z168" s="55"/>
      <c r="AA168" s="75"/>
      <c r="AB168" s="46"/>
      <c r="AC168" s="55"/>
      <c r="AD168" s="55"/>
      <c r="AE168" s="55"/>
      <c r="AF168" s="55"/>
      <c r="AG168" s="55"/>
      <c r="AH168" s="55"/>
      <c r="AI168" s="75"/>
      <c r="AJ168" s="46"/>
      <c r="AK168" s="55"/>
      <c r="AL168" s="55"/>
      <c r="AM168" s="55"/>
      <c r="AN168" s="55"/>
      <c r="AO168" s="55"/>
      <c r="AP168" s="55"/>
      <c r="AQ168" s="75"/>
      <c r="AR168" s="46"/>
      <c r="AS168" s="55"/>
      <c r="AT168" s="55"/>
      <c r="AU168" s="55"/>
      <c r="AV168" s="55"/>
      <c r="AW168" s="55"/>
      <c r="AX168" s="55"/>
      <c r="AY168" s="75"/>
      <c r="AZ168" s="46"/>
      <c r="BA168" s="55"/>
      <c r="BB168" s="55"/>
      <c r="BC168" s="55"/>
      <c r="BD168" s="55"/>
      <c r="BE168" s="55"/>
      <c r="BF168" s="55"/>
      <c r="BG168" s="75"/>
      <c r="BH168" s="46"/>
      <c r="BI168" s="55"/>
      <c r="BJ168" s="55"/>
      <c r="BK168" s="55"/>
      <c r="BL168" s="55"/>
      <c r="BM168" s="55"/>
      <c r="BN168" s="55"/>
      <c r="BO168" s="75"/>
      <c r="BP168" s="170"/>
      <c r="BQ168" s="153"/>
      <c r="BR168" s="175"/>
      <c r="BS168" s="175"/>
      <c r="BT168" s="175"/>
      <c r="BU168" s="175"/>
      <c r="BY168" s="175"/>
      <c r="BZ168" s="175"/>
      <c r="CA168" s="175"/>
      <c r="CB168" s="2"/>
      <c r="CC168" s="153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2"/>
      <c r="EF168" s="2"/>
      <c r="EG168" s="2"/>
      <c r="EH168" s="2"/>
      <c r="EI168" s="2"/>
      <c r="EJ168" s="2"/>
      <c r="EK168" s="2"/>
      <c r="EL168" s="2"/>
      <c r="EM168" s="2"/>
    </row>
    <row r="169" spans="1:143" ht="7.5" customHeight="1">
      <c r="A169" s="12"/>
      <c r="B169" s="27"/>
      <c r="C169" s="39"/>
      <c r="D169" s="21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69"/>
      <c r="T169" s="46"/>
      <c r="U169" s="55"/>
      <c r="V169" s="55"/>
      <c r="W169" s="55"/>
      <c r="X169" s="55"/>
      <c r="Y169" s="55"/>
      <c r="Z169" s="55"/>
      <c r="AA169" s="75"/>
      <c r="AB169" s="46"/>
      <c r="AC169" s="55"/>
      <c r="AD169" s="55"/>
      <c r="AE169" s="55"/>
      <c r="AF169" s="55"/>
      <c r="AG169" s="55"/>
      <c r="AH169" s="55"/>
      <c r="AI169" s="75"/>
      <c r="AJ169" s="46"/>
      <c r="AK169" s="55"/>
      <c r="AL169" s="55"/>
      <c r="AM169" s="55"/>
      <c r="AN169" s="55"/>
      <c r="AO169" s="55"/>
      <c r="AP169" s="55"/>
      <c r="AQ169" s="75"/>
      <c r="AR169" s="46"/>
      <c r="AS169" s="55"/>
      <c r="AT169" s="55"/>
      <c r="AU169" s="55"/>
      <c r="AV169" s="55"/>
      <c r="AW169" s="55"/>
      <c r="AX169" s="55"/>
      <c r="AY169" s="75"/>
      <c r="AZ169" s="46"/>
      <c r="BA169" s="55"/>
      <c r="BB169" s="55"/>
      <c r="BC169" s="55"/>
      <c r="BD169" s="55"/>
      <c r="BE169" s="55"/>
      <c r="BF169" s="55"/>
      <c r="BG169" s="75"/>
      <c r="BH169" s="46"/>
      <c r="BI169" s="55"/>
      <c r="BJ169" s="55"/>
      <c r="BK169" s="55"/>
      <c r="BL169" s="55"/>
      <c r="BM169" s="55"/>
      <c r="BN169" s="55"/>
      <c r="BO169" s="75"/>
      <c r="BP169" s="170"/>
      <c r="BQ169" s="153"/>
      <c r="BR169" s="175"/>
      <c r="BS169" s="175"/>
      <c r="BT169" s="175"/>
      <c r="BU169" s="175"/>
      <c r="BY169" s="175"/>
      <c r="BZ169" s="175"/>
      <c r="CA169" s="175"/>
      <c r="CB169" s="153"/>
      <c r="CC169" s="153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  <c r="EE169" s="2"/>
      <c r="EF169" s="2"/>
      <c r="EG169" s="2"/>
      <c r="EH169" s="2"/>
      <c r="EI169" s="2"/>
      <c r="EJ169" s="2"/>
      <c r="EK169" s="2"/>
      <c r="EL169" s="2"/>
      <c r="EM169" s="2"/>
    </row>
    <row r="170" spans="1:143" ht="7.5" customHeight="1">
      <c r="A170" s="12"/>
      <c r="B170" s="27"/>
      <c r="C170" s="39"/>
      <c r="D170" s="21"/>
      <c r="E170" s="2"/>
      <c r="F170" s="2"/>
      <c r="G170" s="59" t="s">
        <v>13</v>
      </c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69"/>
      <c r="T170" s="44"/>
      <c r="U170" s="55"/>
      <c r="V170" s="55"/>
      <c r="W170" s="55"/>
      <c r="X170" s="55"/>
      <c r="Y170" s="55"/>
      <c r="Z170" s="55"/>
      <c r="AA170" s="75"/>
      <c r="AB170" s="44"/>
      <c r="AC170" s="55"/>
      <c r="AD170" s="55"/>
      <c r="AE170" s="55"/>
      <c r="AF170" s="55"/>
      <c r="AG170" s="55"/>
      <c r="AH170" s="55"/>
      <c r="AI170" s="75"/>
      <c r="AJ170" s="44"/>
      <c r="AK170" s="55"/>
      <c r="AL170" s="55"/>
      <c r="AM170" s="55"/>
      <c r="AN170" s="55"/>
      <c r="AO170" s="55"/>
      <c r="AP170" s="55"/>
      <c r="AQ170" s="75"/>
      <c r="AR170" s="44"/>
      <c r="AS170" s="55"/>
      <c r="AT170" s="55"/>
      <c r="AU170" s="55"/>
      <c r="AV170" s="55"/>
      <c r="AW170" s="55"/>
      <c r="AX170" s="55"/>
      <c r="AY170" s="75"/>
      <c r="AZ170" s="44"/>
      <c r="BA170" s="55"/>
      <c r="BB170" s="55"/>
      <c r="BC170" s="55"/>
      <c r="BD170" s="55"/>
      <c r="BE170" s="55"/>
      <c r="BF170" s="55"/>
      <c r="BG170" s="75"/>
      <c r="BH170" s="44"/>
      <c r="BI170" s="93">
        <f>SUM(U170,AC170,AK170,AS170,BA170)</f>
        <v>0</v>
      </c>
      <c r="BJ170" s="93"/>
      <c r="BK170" s="93"/>
      <c r="BL170" s="93"/>
      <c r="BM170" s="93"/>
      <c r="BN170" s="93"/>
      <c r="BO170" s="110"/>
      <c r="BP170" s="170"/>
      <c r="BQ170" s="153"/>
      <c r="BR170" s="175"/>
      <c r="BS170" s="175"/>
      <c r="BT170" s="175"/>
      <c r="BU170" s="175"/>
      <c r="BY170" s="175"/>
      <c r="BZ170" s="175"/>
      <c r="CA170" s="175"/>
      <c r="CB170" s="153"/>
      <c r="CC170" s="153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6"/>
      <c r="EE170" s="2"/>
      <c r="EF170" s="2"/>
      <c r="EG170" s="2"/>
      <c r="EH170" s="2"/>
      <c r="EI170" s="2"/>
      <c r="EJ170" s="2"/>
      <c r="EK170" s="2"/>
      <c r="EL170" s="2"/>
      <c r="EM170" s="2"/>
    </row>
    <row r="171" spans="1:143" ht="7.5" customHeight="1">
      <c r="A171" s="12"/>
      <c r="B171" s="27"/>
      <c r="C171" s="39"/>
      <c r="D171" s="21"/>
      <c r="E171" s="2"/>
      <c r="F171" s="2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69"/>
      <c r="T171" s="44"/>
      <c r="U171" s="55"/>
      <c r="V171" s="55"/>
      <c r="W171" s="55"/>
      <c r="X171" s="55"/>
      <c r="Y171" s="55"/>
      <c r="Z171" s="55"/>
      <c r="AA171" s="75"/>
      <c r="AB171" s="44"/>
      <c r="AC171" s="55"/>
      <c r="AD171" s="55"/>
      <c r="AE171" s="55"/>
      <c r="AF171" s="55"/>
      <c r="AG171" s="55"/>
      <c r="AH171" s="55"/>
      <c r="AI171" s="75"/>
      <c r="AJ171" s="44"/>
      <c r="AK171" s="55"/>
      <c r="AL171" s="55"/>
      <c r="AM171" s="55"/>
      <c r="AN171" s="55"/>
      <c r="AO171" s="55"/>
      <c r="AP171" s="55"/>
      <c r="AQ171" s="75"/>
      <c r="AR171" s="44"/>
      <c r="AS171" s="55"/>
      <c r="AT171" s="55"/>
      <c r="AU171" s="55"/>
      <c r="AV171" s="55"/>
      <c r="AW171" s="55"/>
      <c r="AX171" s="55"/>
      <c r="AY171" s="75"/>
      <c r="AZ171" s="44"/>
      <c r="BA171" s="55"/>
      <c r="BB171" s="55"/>
      <c r="BC171" s="55"/>
      <c r="BD171" s="55"/>
      <c r="BE171" s="55"/>
      <c r="BF171" s="55"/>
      <c r="BG171" s="75"/>
      <c r="BH171" s="44"/>
      <c r="BI171" s="93"/>
      <c r="BJ171" s="93"/>
      <c r="BK171" s="93"/>
      <c r="BL171" s="93"/>
      <c r="BM171" s="93"/>
      <c r="BN171" s="93"/>
      <c r="BO171" s="110"/>
      <c r="BP171" s="170"/>
      <c r="BQ171" s="153"/>
      <c r="BR171" s="175"/>
      <c r="BS171" s="175"/>
      <c r="BT171" s="175"/>
      <c r="BU171" s="175"/>
      <c r="BY171" s="175"/>
      <c r="BZ171" s="175"/>
      <c r="CA171" s="175"/>
      <c r="CB171" s="153"/>
      <c r="CC171" s="153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/>
      <c r="DF171" s="16"/>
      <c r="DG171" s="16"/>
      <c r="DH171" s="16"/>
      <c r="DI171" s="16"/>
      <c r="DJ171" s="16"/>
      <c r="DK171" s="16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6"/>
      <c r="DW171" s="16"/>
      <c r="DX171" s="16"/>
      <c r="DY171" s="16"/>
      <c r="DZ171" s="16"/>
      <c r="EA171" s="16"/>
      <c r="EB171" s="16"/>
      <c r="EC171" s="16"/>
      <c r="ED171" s="16"/>
      <c r="EE171" s="2"/>
      <c r="EF171" s="2"/>
      <c r="EG171" s="2"/>
      <c r="EH171" s="2"/>
      <c r="EI171" s="2"/>
      <c r="EJ171" s="2"/>
      <c r="EK171" s="2"/>
      <c r="EL171" s="2"/>
      <c r="EM171" s="2"/>
    </row>
    <row r="172" spans="1:143" ht="7.5" customHeight="1">
      <c r="A172" s="12"/>
      <c r="B172" s="27"/>
      <c r="C172" s="39"/>
      <c r="D172" s="21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69"/>
      <c r="T172" s="44"/>
      <c r="U172" s="55"/>
      <c r="V172" s="102"/>
      <c r="W172" s="102"/>
      <c r="X172" s="102"/>
      <c r="Y172" s="55"/>
      <c r="Z172" s="55"/>
      <c r="AA172" s="75"/>
      <c r="AB172" s="44"/>
      <c r="AC172" s="55"/>
      <c r="AD172" s="102"/>
      <c r="AE172" s="102"/>
      <c r="AF172" s="102"/>
      <c r="AG172" s="55"/>
      <c r="AH172" s="55"/>
      <c r="AI172" s="75"/>
      <c r="AJ172" s="44"/>
      <c r="AK172" s="55"/>
      <c r="AL172" s="102"/>
      <c r="AM172" s="102"/>
      <c r="AN172" s="102"/>
      <c r="AO172" s="55"/>
      <c r="AP172" s="55"/>
      <c r="AQ172" s="75"/>
      <c r="AR172" s="44"/>
      <c r="AS172" s="55"/>
      <c r="AT172" s="102"/>
      <c r="AU172" s="102"/>
      <c r="AV172" s="102"/>
      <c r="AW172" s="55"/>
      <c r="AX172" s="55"/>
      <c r="AY172" s="75"/>
      <c r="AZ172" s="44"/>
      <c r="BA172" s="55"/>
      <c r="BB172" s="102"/>
      <c r="BC172" s="102"/>
      <c r="BD172" s="102"/>
      <c r="BE172" s="55"/>
      <c r="BF172" s="55"/>
      <c r="BG172" s="75"/>
      <c r="BH172" s="44"/>
      <c r="BI172" s="55"/>
      <c r="BJ172" s="102"/>
      <c r="BK172" s="102"/>
      <c r="BL172" s="102"/>
      <c r="BM172" s="55"/>
      <c r="BN172" s="55"/>
      <c r="BO172" s="75"/>
      <c r="BP172" s="170"/>
      <c r="BQ172" s="153"/>
      <c r="BR172" s="175"/>
      <c r="BS172" s="175"/>
      <c r="BT172" s="175"/>
      <c r="BU172" s="175"/>
      <c r="BY172" s="175"/>
      <c r="BZ172" s="175"/>
      <c r="CA172" s="175"/>
      <c r="CB172" s="153"/>
      <c r="CC172" s="153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/>
      <c r="DF172" s="16"/>
      <c r="DG172" s="16"/>
      <c r="DH172" s="16"/>
      <c r="DI172" s="16"/>
      <c r="DJ172" s="16"/>
      <c r="DK172" s="16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6"/>
      <c r="DW172" s="16"/>
      <c r="DX172" s="16"/>
      <c r="DY172" s="16"/>
      <c r="DZ172" s="16"/>
      <c r="EA172" s="16"/>
      <c r="EB172" s="16"/>
      <c r="EC172" s="16"/>
      <c r="ED172" s="16"/>
      <c r="EE172" s="2"/>
      <c r="EF172" s="2"/>
      <c r="EG172" s="2"/>
      <c r="EH172" s="2"/>
      <c r="EI172" s="2"/>
      <c r="EJ172" s="2"/>
      <c r="EK172" s="2"/>
      <c r="EL172" s="2"/>
      <c r="EM172" s="2"/>
    </row>
    <row r="173" spans="1:143" ht="7.5" customHeight="1">
      <c r="A173" s="12"/>
      <c r="B173" s="27"/>
      <c r="C173" s="39"/>
      <c r="D173" s="21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69"/>
      <c r="T173" s="44"/>
      <c r="U173" s="55"/>
      <c r="V173" s="102"/>
      <c r="W173" s="102"/>
      <c r="X173" s="102"/>
      <c r="Y173" s="55"/>
      <c r="Z173" s="55"/>
      <c r="AA173" s="75"/>
      <c r="AB173" s="44"/>
      <c r="AC173" s="55"/>
      <c r="AD173" s="102"/>
      <c r="AE173" s="102"/>
      <c r="AF173" s="102"/>
      <c r="AG173" s="55"/>
      <c r="AH173" s="55"/>
      <c r="AI173" s="75"/>
      <c r="AJ173" s="44"/>
      <c r="AK173" s="55"/>
      <c r="AL173" s="102"/>
      <c r="AM173" s="102"/>
      <c r="AN173" s="102"/>
      <c r="AO173" s="55"/>
      <c r="AP173" s="55"/>
      <c r="AQ173" s="75"/>
      <c r="AR173" s="44"/>
      <c r="AS173" s="55"/>
      <c r="AT173" s="102"/>
      <c r="AU173" s="102"/>
      <c r="AV173" s="102"/>
      <c r="AW173" s="55"/>
      <c r="AX173" s="55"/>
      <c r="AY173" s="75"/>
      <c r="AZ173" s="44"/>
      <c r="BA173" s="55"/>
      <c r="BB173" s="102"/>
      <c r="BC173" s="102"/>
      <c r="BD173" s="102"/>
      <c r="BE173" s="55"/>
      <c r="BF173" s="55"/>
      <c r="BG173" s="75"/>
      <c r="BH173" s="44"/>
      <c r="BI173" s="55"/>
      <c r="BJ173" s="102"/>
      <c r="BK173" s="102"/>
      <c r="BL173" s="102"/>
      <c r="BM173" s="55"/>
      <c r="BN173" s="55"/>
      <c r="BO173" s="75"/>
      <c r="BP173" s="170"/>
      <c r="BQ173" s="153"/>
      <c r="BR173" s="153"/>
      <c r="BS173" s="153"/>
      <c r="BT173" s="153"/>
      <c r="BU173" s="153"/>
      <c r="BY173" s="153"/>
      <c r="BZ173" s="153"/>
      <c r="CA173" s="153"/>
      <c r="CB173" s="153"/>
      <c r="CC173" s="153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16"/>
      <c r="DF173" s="16"/>
      <c r="DG173" s="16"/>
      <c r="DH173" s="16"/>
      <c r="DI173" s="16"/>
      <c r="DJ173" s="16"/>
      <c r="DK173" s="16"/>
      <c r="DL173" s="16"/>
      <c r="DM173" s="16"/>
      <c r="DN173" s="16"/>
      <c r="DO173" s="16"/>
      <c r="DP173" s="16"/>
      <c r="DQ173" s="16"/>
      <c r="DR173" s="16"/>
      <c r="DS173" s="16"/>
      <c r="DT173" s="16"/>
      <c r="DU173" s="16"/>
      <c r="DV173" s="16"/>
      <c r="DW173" s="16"/>
      <c r="DX173" s="16"/>
      <c r="DY173" s="16"/>
      <c r="DZ173" s="16"/>
      <c r="EA173" s="16"/>
      <c r="EB173" s="16"/>
      <c r="EC173" s="16"/>
      <c r="ED173" s="16"/>
      <c r="EE173" s="2"/>
      <c r="EF173" s="2"/>
      <c r="EG173" s="2"/>
      <c r="EH173" s="2"/>
      <c r="EI173" s="2"/>
      <c r="EJ173" s="2"/>
      <c r="EK173" s="2"/>
      <c r="EL173" s="2"/>
      <c r="EM173" s="2"/>
    </row>
    <row r="174" spans="1:143" s="2" customFormat="1" ht="7.5" customHeight="1">
      <c r="A174" s="12"/>
      <c r="B174" s="27"/>
      <c r="C174" s="39"/>
      <c r="D174" s="21"/>
      <c r="G174" s="59" t="s">
        <v>15</v>
      </c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69"/>
      <c r="T174" s="44"/>
      <c r="U174" s="93"/>
      <c r="V174" s="93"/>
      <c r="W174" s="93"/>
      <c r="X174" s="93"/>
      <c r="Y174" s="93"/>
      <c r="Z174" s="93"/>
      <c r="AA174" s="110"/>
      <c r="AB174" s="44"/>
      <c r="AC174" s="93"/>
      <c r="AD174" s="93"/>
      <c r="AE174" s="93"/>
      <c r="AF174" s="93"/>
      <c r="AG174" s="93"/>
      <c r="AH174" s="93"/>
      <c r="AI174" s="110"/>
      <c r="AJ174" s="44"/>
      <c r="AK174" s="93"/>
      <c r="AL174" s="93"/>
      <c r="AM174" s="93"/>
      <c r="AN174" s="93"/>
      <c r="AO174" s="93"/>
      <c r="AP174" s="93"/>
      <c r="AQ174" s="110"/>
      <c r="AR174" s="44"/>
      <c r="AS174" s="93"/>
      <c r="AT174" s="93"/>
      <c r="AU174" s="93"/>
      <c r="AV174" s="93"/>
      <c r="AW174" s="93"/>
      <c r="AX174" s="93"/>
      <c r="AY174" s="110"/>
      <c r="AZ174" s="44"/>
      <c r="BA174" s="93"/>
      <c r="BB174" s="93"/>
      <c r="BC174" s="93"/>
      <c r="BD174" s="93"/>
      <c r="BE174" s="93"/>
      <c r="BF174" s="93"/>
      <c r="BG174" s="110"/>
      <c r="BH174" s="44"/>
      <c r="BI174" s="93">
        <f>SUM(U174,AC174,AK174,AS174,BA174)</f>
        <v>0</v>
      </c>
      <c r="BJ174" s="93"/>
      <c r="BK174" s="93"/>
      <c r="BL174" s="93"/>
      <c r="BM174" s="93"/>
      <c r="BN174" s="93"/>
      <c r="BO174" s="110"/>
      <c r="BP174" s="170"/>
      <c r="BQ174" s="153"/>
      <c r="BR174" s="153"/>
      <c r="BS174" s="153"/>
      <c r="BT174" s="153"/>
      <c r="BU174" s="153"/>
      <c r="BY174" s="153"/>
      <c r="BZ174" s="153"/>
      <c r="CA174" s="153"/>
      <c r="CB174" s="153"/>
      <c r="CC174" s="153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16"/>
      <c r="DF174" s="16"/>
      <c r="DG174" s="16"/>
      <c r="DH174" s="16"/>
      <c r="DI174" s="16"/>
      <c r="DJ174" s="16"/>
      <c r="DK174" s="16"/>
      <c r="DL174" s="16"/>
      <c r="DM174" s="16"/>
      <c r="DN174" s="16"/>
      <c r="DO174" s="16"/>
      <c r="DP174" s="16"/>
      <c r="DQ174" s="16"/>
      <c r="DR174" s="16"/>
      <c r="DS174" s="16"/>
      <c r="DT174" s="16"/>
      <c r="DU174" s="16"/>
      <c r="DV174" s="16"/>
      <c r="DW174" s="16"/>
      <c r="DX174" s="16"/>
      <c r="DY174" s="16"/>
      <c r="DZ174" s="16"/>
      <c r="EA174" s="16"/>
      <c r="EB174" s="16"/>
      <c r="EC174" s="16"/>
      <c r="ED174" s="16"/>
    </row>
    <row r="175" spans="1:143" s="2" customFormat="1" ht="7.5" customHeight="1">
      <c r="A175" s="12"/>
      <c r="B175" s="27"/>
      <c r="C175" s="39"/>
      <c r="D175" s="21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69"/>
      <c r="T175" s="44"/>
      <c r="U175" s="93"/>
      <c r="V175" s="93"/>
      <c r="W175" s="93"/>
      <c r="X175" s="93"/>
      <c r="Y175" s="93"/>
      <c r="Z175" s="93"/>
      <c r="AA175" s="110"/>
      <c r="AB175" s="44"/>
      <c r="AC175" s="93"/>
      <c r="AD175" s="93"/>
      <c r="AE175" s="93"/>
      <c r="AF175" s="93"/>
      <c r="AG175" s="93"/>
      <c r="AH175" s="93"/>
      <c r="AI175" s="110"/>
      <c r="AJ175" s="44"/>
      <c r="AK175" s="93"/>
      <c r="AL175" s="93"/>
      <c r="AM175" s="93"/>
      <c r="AN175" s="93"/>
      <c r="AO175" s="93"/>
      <c r="AP175" s="93"/>
      <c r="AQ175" s="110"/>
      <c r="AR175" s="44"/>
      <c r="AS175" s="93"/>
      <c r="AT175" s="93"/>
      <c r="AU175" s="93"/>
      <c r="AV175" s="93"/>
      <c r="AW175" s="93"/>
      <c r="AX175" s="93"/>
      <c r="AY175" s="110"/>
      <c r="AZ175" s="44"/>
      <c r="BA175" s="93"/>
      <c r="BB175" s="93"/>
      <c r="BC175" s="93"/>
      <c r="BD175" s="93"/>
      <c r="BE175" s="93"/>
      <c r="BF175" s="93"/>
      <c r="BG175" s="110"/>
      <c r="BH175" s="44"/>
      <c r="BI175" s="93"/>
      <c r="BJ175" s="93"/>
      <c r="BK175" s="93"/>
      <c r="BL175" s="93"/>
      <c r="BM175" s="93"/>
      <c r="BN175" s="93"/>
      <c r="BO175" s="110"/>
      <c r="BP175" s="170"/>
      <c r="BQ175" s="153"/>
      <c r="BR175" s="153"/>
      <c r="BS175" s="153"/>
      <c r="BT175" s="153"/>
      <c r="BU175" s="153"/>
      <c r="BY175" s="153"/>
      <c r="BZ175" s="153"/>
      <c r="CA175" s="153"/>
      <c r="CB175" s="153"/>
      <c r="CC175" s="153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  <c r="DD175" s="16"/>
      <c r="DE175" s="16"/>
      <c r="DF175" s="16"/>
      <c r="DG175" s="16"/>
      <c r="DH175" s="16"/>
      <c r="DI175" s="16"/>
      <c r="DJ175" s="16"/>
      <c r="DK175" s="16"/>
      <c r="DL175" s="16"/>
      <c r="DM175" s="16"/>
      <c r="DN175" s="16"/>
      <c r="DO175" s="16"/>
      <c r="DP175" s="16"/>
      <c r="DQ175" s="16"/>
      <c r="DR175" s="16"/>
      <c r="DS175" s="16"/>
      <c r="DT175" s="16"/>
      <c r="DU175" s="16"/>
      <c r="DV175" s="16"/>
      <c r="DW175" s="16"/>
      <c r="DX175" s="16"/>
      <c r="DY175" s="16"/>
      <c r="DZ175" s="16"/>
      <c r="EA175" s="16"/>
      <c r="EB175" s="16"/>
      <c r="EC175" s="16"/>
      <c r="ED175" s="16"/>
    </row>
    <row r="176" spans="1:143" ht="7.5" customHeight="1">
      <c r="A176" s="12"/>
      <c r="B176" s="27"/>
      <c r="C176" s="39"/>
      <c r="D176" s="21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69"/>
      <c r="T176" s="46"/>
      <c r="U176" s="37"/>
      <c r="V176" s="37"/>
      <c r="W176" s="37"/>
      <c r="X176" s="37"/>
      <c r="Y176" s="37"/>
      <c r="Z176" s="37"/>
      <c r="AA176" s="114"/>
      <c r="AB176" s="46"/>
      <c r="AC176" s="37"/>
      <c r="AD176" s="37"/>
      <c r="AE176" s="37"/>
      <c r="AF176" s="37"/>
      <c r="AG176" s="37"/>
      <c r="AH176" s="37"/>
      <c r="AI176" s="114"/>
      <c r="AJ176" s="46"/>
      <c r="AK176" s="37"/>
      <c r="AL176" s="37"/>
      <c r="AM176" s="37"/>
      <c r="AN176" s="37"/>
      <c r="AO176" s="37"/>
      <c r="AP176" s="37"/>
      <c r="AQ176" s="114"/>
      <c r="AR176" s="46"/>
      <c r="AS176" s="37"/>
      <c r="AT176" s="37"/>
      <c r="AU176" s="37"/>
      <c r="AV176" s="37"/>
      <c r="AW176" s="37"/>
      <c r="AX176" s="37"/>
      <c r="AY176" s="114"/>
      <c r="AZ176" s="46"/>
      <c r="BA176" s="37"/>
      <c r="BB176" s="37"/>
      <c r="BC176" s="37"/>
      <c r="BD176" s="37"/>
      <c r="BE176" s="37"/>
      <c r="BF176" s="37"/>
      <c r="BG176" s="114"/>
      <c r="BH176" s="46"/>
      <c r="BI176" s="37"/>
      <c r="BJ176" s="37"/>
      <c r="BK176" s="37"/>
      <c r="BL176" s="37"/>
      <c r="BM176" s="37"/>
      <c r="BN176" s="37"/>
      <c r="BO176" s="114"/>
      <c r="BP176" s="170"/>
      <c r="BQ176" s="153"/>
      <c r="BR176" s="153"/>
      <c r="BS176" s="153"/>
      <c r="BT176" s="153"/>
      <c r="BU176" s="153"/>
      <c r="BV176" s="153"/>
      <c r="BW176" s="153"/>
      <c r="BX176" s="153"/>
      <c r="BY176" s="153"/>
      <c r="BZ176" s="153"/>
      <c r="CA176" s="153"/>
      <c r="CB176" s="153"/>
      <c r="CC176" s="153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16"/>
      <c r="DF176" s="16"/>
      <c r="DG176" s="16"/>
      <c r="DH176" s="16"/>
      <c r="DI176" s="16"/>
      <c r="DJ176" s="16"/>
      <c r="DK176" s="16"/>
      <c r="DL176" s="16"/>
      <c r="DM176" s="16"/>
      <c r="DN176" s="16"/>
      <c r="DO176" s="16"/>
      <c r="DP176" s="16"/>
      <c r="DQ176" s="16"/>
      <c r="DR176" s="16"/>
      <c r="DS176" s="16"/>
      <c r="DT176" s="16"/>
      <c r="DU176" s="16"/>
      <c r="DV176" s="16"/>
      <c r="DW176" s="16"/>
      <c r="DX176" s="16"/>
      <c r="DY176" s="16"/>
      <c r="DZ176" s="16"/>
      <c r="EA176" s="16"/>
      <c r="EB176" s="16"/>
      <c r="EC176" s="16"/>
      <c r="ED176" s="16"/>
      <c r="EE176" s="2"/>
      <c r="EF176" s="2"/>
      <c r="EG176" s="2"/>
      <c r="EH176" s="2"/>
      <c r="EI176" s="2"/>
      <c r="EJ176" s="2"/>
      <c r="EK176" s="2"/>
      <c r="EL176" s="2"/>
      <c r="EM176" s="2"/>
    </row>
    <row r="177" spans="1:143" ht="7.5" customHeight="1">
      <c r="A177" s="12"/>
      <c r="B177" s="27"/>
      <c r="C177" s="39"/>
      <c r="D177" s="21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69"/>
      <c r="T177" s="46"/>
      <c r="U177" s="37"/>
      <c r="V177" s="37"/>
      <c r="W177" s="37"/>
      <c r="X177" s="37"/>
      <c r="Y177" s="37"/>
      <c r="Z177" s="37"/>
      <c r="AA177" s="114"/>
      <c r="AB177" s="46"/>
      <c r="AC177" s="37"/>
      <c r="AD177" s="37"/>
      <c r="AE177" s="37"/>
      <c r="AF177" s="37"/>
      <c r="AG177" s="37"/>
      <c r="AH177" s="37"/>
      <c r="AI177" s="114"/>
      <c r="AJ177" s="46"/>
      <c r="AK177" s="37"/>
      <c r="AL177" s="37"/>
      <c r="AM177" s="37"/>
      <c r="AN177" s="37"/>
      <c r="AO177" s="37"/>
      <c r="AP177" s="37"/>
      <c r="AQ177" s="114"/>
      <c r="AR177" s="46"/>
      <c r="AS177" s="37"/>
      <c r="AT177" s="37"/>
      <c r="AU177" s="37"/>
      <c r="AV177" s="37"/>
      <c r="AW177" s="37"/>
      <c r="AX177" s="37"/>
      <c r="AY177" s="114"/>
      <c r="AZ177" s="46"/>
      <c r="BA177" s="37"/>
      <c r="BB177" s="37"/>
      <c r="BC177" s="37"/>
      <c r="BD177" s="37"/>
      <c r="BE177" s="37"/>
      <c r="BF177" s="37"/>
      <c r="BG177" s="114"/>
      <c r="BH177" s="46"/>
      <c r="BI177" s="37"/>
      <c r="BJ177" s="37"/>
      <c r="BK177" s="37"/>
      <c r="BL177" s="37"/>
      <c r="BM177" s="37"/>
      <c r="BN177" s="37"/>
      <c r="BO177" s="114"/>
      <c r="BP177" s="153"/>
      <c r="BQ177" s="153"/>
      <c r="BR177" s="153"/>
      <c r="BS177" s="153"/>
      <c r="BT177" s="153"/>
      <c r="BU177" s="153"/>
      <c r="BV177" s="153"/>
      <c r="BW177" s="153"/>
      <c r="BX177" s="153"/>
      <c r="BY177" s="153"/>
      <c r="BZ177" s="153"/>
      <c r="CA177" s="153"/>
      <c r="CB177" s="153"/>
      <c r="CC177" s="153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  <c r="CY177" s="16"/>
      <c r="CZ177" s="16"/>
      <c r="DA177" s="16"/>
      <c r="DB177" s="16"/>
      <c r="DC177" s="16"/>
      <c r="DD177" s="16"/>
      <c r="DE177" s="16"/>
      <c r="DF177" s="16"/>
      <c r="DG177" s="16"/>
      <c r="DH177" s="16"/>
      <c r="DI177" s="16"/>
      <c r="DJ177" s="16"/>
      <c r="DK177" s="16"/>
      <c r="DL177" s="16"/>
      <c r="DM177" s="16"/>
      <c r="DN177" s="16"/>
      <c r="DO177" s="16"/>
      <c r="DP177" s="16"/>
      <c r="DQ177" s="16"/>
      <c r="DR177" s="16"/>
      <c r="DS177" s="16"/>
      <c r="DT177" s="16"/>
      <c r="DU177" s="16"/>
      <c r="DV177" s="16"/>
      <c r="DW177" s="16"/>
      <c r="DX177" s="16"/>
      <c r="DY177" s="16"/>
      <c r="DZ177" s="16"/>
      <c r="EA177" s="16"/>
      <c r="EB177" s="16"/>
      <c r="EC177" s="16"/>
      <c r="ED177" s="16"/>
      <c r="EE177" s="2"/>
      <c r="EF177" s="2"/>
      <c r="EG177" s="2"/>
      <c r="EH177" s="2"/>
      <c r="EI177" s="2"/>
      <c r="EJ177" s="2"/>
      <c r="EK177" s="2"/>
      <c r="EL177" s="2"/>
      <c r="EM177" s="2"/>
    </row>
    <row r="178" spans="1:143" ht="7.5" customHeight="1">
      <c r="A178" s="12"/>
      <c r="B178" s="27"/>
      <c r="C178" s="39"/>
      <c r="D178" s="21"/>
      <c r="E178" s="2"/>
      <c r="F178" s="2"/>
      <c r="G178" s="59" t="s">
        <v>20</v>
      </c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69"/>
      <c r="T178" s="84"/>
      <c r="U178" s="93"/>
      <c r="V178" s="93"/>
      <c r="W178" s="93"/>
      <c r="X178" s="93"/>
      <c r="Y178" s="93"/>
      <c r="Z178" s="93"/>
      <c r="AA178" s="110"/>
      <c r="AB178" s="84"/>
      <c r="AC178" s="93"/>
      <c r="AD178" s="93"/>
      <c r="AE178" s="93"/>
      <c r="AF178" s="93"/>
      <c r="AG178" s="93"/>
      <c r="AH178" s="93"/>
      <c r="AI178" s="110"/>
      <c r="AJ178" s="84"/>
      <c r="AK178" s="93"/>
      <c r="AL178" s="93"/>
      <c r="AM178" s="93"/>
      <c r="AN178" s="93"/>
      <c r="AO178" s="93"/>
      <c r="AP178" s="93"/>
      <c r="AQ178" s="110"/>
      <c r="AR178" s="84"/>
      <c r="AS178" s="93"/>
      <c r="AT178" s="93"/>
      <c r="AU178" s="93"/>
      <c r="AV178" s="93"/>
      <c r="AW178" s="93"/>
      <c r="AX178" s="93"/>
      <c r="AY178" s="110"/>
      <c r="AZ178" s="84"/>
      <c r="BA178" s="93"/>
      <c r="BB178" s="93"/>
      <c r="BC178" s="93"/>
      <c r="BD178" s="93"/>
      <c r="BE178" s="93"/>
      <c r="BF178" s="93"/>
      <c r="BG178" s="110"/>
      <c r="BH178" s="84"/>
      <c r="BI178" s="93">
        <f>SUM(U178,AC178,AK178,AS178,BA178)</f>
        <v>0</v>
      </c>
      <c r="BJ178" s="93"/>
      <c r="BK178" s="93"/>
      <c r="BL178" s="93"/>
      <c r="BM178" s="93"/>
      <c r="BN178" s="93"/>
      <c r="BO178" s="110"/>
      <c r="BP178" s="173"/>
      <c r="BQ178" s="173"/>
      <c r="BR178" s="173"/>
      <c r="BS178" s="173"/>
      <c r="BT178" s="173"/>
      <c r="BU178" s="173"/>
      <c r="BV178" s="173"/>
      <c r="BW178" s="173"/>
      <c r="BX178" s="173"/>
      <c r="BY178" s="173"/>
      <c r="BZ178" s="173"/>
      <c r="CA178" s="173"/>
      <c r="CB178" s="153"/>
      <c r="CC178" s="153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  <c r="DD178" s="16"/>
      <c r="DE178" s="16"/>
      <c r="DF178" s="16"/>
      <c r="DG178" s="16"/>
      <c r="DH178" s="16"/>
      <c r="DI178" s="16"/>
      <c r="DJ178" s="16"/>
      <c r="DK178" s="16"/>
      <c r="DL178" s="16"/>
      <c r="DM178" s="16"/>
      <c r="DN178" s="16"/>
      <c r="DO178" s="16"/>
      <c r="DP178" s="16"/>
      <c r="DQ178" s="16"/>
      <c r="DR178" s="16"/>
      <c r="DS178" s="16"/>
      <c r="DT178" s="16"/>
      <c r="DU178" s="16"/>
      <c r="DV178" s="16"/>
      <c r="DW178" s="16"/>
      <c r="DX178" s="16"/>
      <c r="DY178" s="16"/>
      <c r="DZ178" s="16"/>
      <c r="EA178" s="16"/>
      <c r="EB178" s="16"/>
      <c r="EC178" s="16"/>
      <c r="ED178" s="16"/>
      <c r="EE178" s="2"/>
      <c r="EF178" s="2"/>
      <c r="EG178" s="2"/>
      <c r="EH178" s="2"/>
      <c r="EI178" s="2"/>
      <c r="EJ178" s="2"/>
      <c r="EK178" s="2"/>
      <c r="EL178" s="2"/>
      <c r="EM178" s="2"/>
    </row>
    <row r="179" spans="1:143" ht="7.5" customHeight="1">
      <c r="A179" s="12"/>
      <c r="B179" s="27"/>
      <c r="C179" s="39"/>
      <c r="D179" s="21"/>
      <c r="E179" s="2"/>
      <c r="F179" s="2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69"/>
      <c r="T179" s="84"/>
      <c r="U179" s="93"/>
      <c r="V179" s="93"/>
      <c r="W179" s="93"/>
      <c r="X179" s="93"/>
      <c r="Y179" s="93"/>
      <c r="Z179" s="93"/>
      <c r="AA179" s="110"/>
      <c r="AB179" s="84"/>
      <c r="AC179" s="93"/>
      <c r="AD179" s="93"/>
      <c r="AE179" s="93"/>
      <c r="AF179" s="93"/>
      <c r="AG179" s="93"/>
      <c r="AH179" s="93"/>
      <c r="AI179" s="110"/>
      <c r="AJ179" s="84"/>
      <c r="AK179" s="93"/>
      <c r="AL179" s="93"/>
      <c r="AM179" s="93"/>
      <c r="AN179" s="93"/>
      <c r="AO179" s="93"/>
      <c r="AP179" s="93"/>
      <c r="AQ179" s="110"/>
      <c r="AR179" s="84"/>
      <c r="AS179" s="93"/>
      <c r="AT179" s="93"/>
      <c r="AU179" s="93"/>
      <c r="AV179" s="93"/>
      <c r="AW179" s="93"/>
      <c r="AX179" s="93"/>
      <c r="AY179" s="110"/>
      <c r="AZ179" s="84"/>
      <c r="BA179" s="93"/>
      <c r="BB179" s="93"/>
      <c r="BC179" s="93"/>
      <c r="BD179" s="93"/>
      <c r="BE179" s="93"/>
      <c r="BF179" s="93"/>
      <c r="BG179" s="110"/>
      <c r="BH179" s="84"/>
      <c r="BI179" s="93"/>
      <c r="BJ179" s="93"/>
      <c r="BK179" s="93"/>
      <c r="BL179" s="93"/>
      <c r="BM179" s="93"/>
      <c r="BN179" s="93"/>
      <c r="BO179" s="110"/>
      <c r="BP179" s="173"/>
      <c r="BQ179" s="173"/>
      <c r="BR179" s="173"/>
      <c r="BS179" s="173"/>
      <c r="BT179" s="173"/>
      <c r="BU179" s="173"/>
      <c r="BV179" s="173"/>
      <c r="BW179" s="173"/>
      <c r="BX179" s="173"/>
      <c r="BY179" s="173"/>
      <c r="BZ179" s="173"/>
      <c r="CA179" s="173"/>
      <c r="CB179" s="153"/>
      <c r="CC179" s="153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</row>
    <row r="180" spans="1:143" ht="7.5" customHeight="1">
      <c r="A180" s="12"/>
      <c r="B180" s="27"/>
      <c r="C180" s="39"/>
      <c r="D180" s="21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69"/>
      <c r="T180" s="84"/>
      <c r="U180" s="98"/>
      <c r="V180" s="62"/>
      <c r="W180" s="62"/>
      <c r="X180" s="62"/>
      <c r="Y180" s="62"/>
      <c r="Z180" s="62"/>
      <c r="AA180" s="115"/>
      <c r="AB180" s="84"/>
      <c r="AC180" s="98"/>
      <c r="AD180" s="62"/>
      <c r="AE180" s="62"/>
      <c r="AF180" s="62"/>
      <c r="AG180" s="62"/>
      <c r="AH180" s="62"/>
      <c r="AI180" s="115"/>
      <c r="AJ180" s="84"/>
      <c r="AK180" s="98"/>
      <c r="AL180" s="62"/>
      <c r="AM180" s="62"/>
      <c r="AN180" s="62"/>
      <c r="AO180" s="62"/>
      <c r="AP180" s="62"/>
      <c r="AQ180" s="115"/>
      <c r="AR180" s="84"/>
      <c r="AS180" s="98"/>
      <c r="AT180" s="62"/>
      <c r="AU180" s="62"/>
      <c r="AV180" s="62"/>
      <c r="AW180" s="62"/>
      <c r="AX180" s="62"/>
      <c r="AY180" s="115"/>
      <c r="AZ180" s="84"/>
      <c r="BA180" s="98"/>
      <c r="BB180" s="62"/>
      <c r="BC180" s="62"/>
      <c r="BD180" s="62"/>
      <c r="BE180" s="62"/>
      <c r="BF180" s="62"/>
      <c r="BG180" s="115"/>
      <c r="BH180" s="84"/>
      <c r="BI180" s="98"/>
      <c r="BJ180" s="62"/>
      <c r="BK180" s="62"/>
      <c r="BL180" s="62"/>
      <c r="BM180" s="62"/>
      <c r="BN180" s="62"/>
      <c r="BO180" s="115"/>
      <c r="BP180" s="98"/>
      <c r="BQ180" s="62"/>
      <c r="BR180" s="62"/>
      <c r="BS180" s="98"/>
      <c r="BT180" s="98"/>
      <c r="BU180" s="62"/>
      <c r="BV180" s="62"/>
      <c r="BW180" s="98"/>
      <c r="BX180" s="98"/>
      <c r="BY180" s="62"/>
      <c r="BZ180" s="62"/>
      <c r="CA180" s="98"/>
      <c r="CB180" s="98"/>
      <c r="CC180" s="153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</row>
    <row r="181" spans="1:143" ht="7.5" customHeight="1">
      <c r="A181" s="12"/>
      <c r="B181" s="27"/>
      <c r="C181" s="39"/>
      <c r="D181" s="21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69"/>
      <c r="T181" s="45"/>
      <c r="U181" s="16"/>
      <c r="V181" s="16"/>
      <c r="W181" s="16"/>
      <c r="X181" s="16"/>
      <c r="Y181" s="16"/>
      <c r="Z181" s="16"/>
      <c r="AA181" s="116"/>
      <c r="AB181" s="45"/>
      <c r="AC181" s="16"/>
      <c r="AD181" s="16"/>
      <c r="AE181" s="16"/>
      <c r="AF181" s="16"/>
      <c r="AG181" s="16"/>
      <c r="AH181" s="16"/>
      <c r="AI181" s="116"/>
      <c r="AJ181" s="45"/>
      <c r="AK181" s="16"/>
      <c r="AL181" s="16"/>
      <c r="AM181" s="16"/>
      <c r="AN181" s="16"/>
      <c r="AO181" s="16"/>
      <c r="AP181" s="16"/>
      <c r="AQ181" s="116"/>
      <c r="AR181" s="45"/>
      <c r="AS181" s="16"/>
      <c r="AT181" s="16"/>
      <c r="AU181" s="16"/>
      <c r="AV181" s="16"/>
      <c r="AW181" s="16"/>
      <c r="AX181" s="16"/>
      <c r="AY181" s="116"/>
      <c r="AZ181" s="45"/>
      <c r="BA181" s="16"/>
      <c r="BB181" s="16"/>
      <c r="BC181" s="16"/>
      <c r="BD181" s="16"/>
      <c r="BE181" s="16"/>
      <c r="BF181" s="16"/>
      <c r="BG181" s="116"/>
      <c r="BH181" s="45"/>
      <c r="BI181" s="16"/>
      <c r="BJ181" s="16"/>
      <c r="BK181" s="16"/>
      <c r="BL181" s="16"/>
      <c r="BM181" s="16"/>
      <c r="BN181" s="16"/>
      <c r="BO181" s="116"/>
      <c r="BP181" s="98"/>
      <c r="BQ181" s="62"/>
      <c r="BR181" s="62"/>
      <c r="BS181" s="98"/>
      <c r="BT181" s="98"/>
      <c r="BU181" s="62"/>
      <c r="BV181" s="62"/>
      <c r="BW181" s="98"/>
      <c r="BX181" s="98"/>
      <c r="BY181" s="62"/>
      <c r="BZ181" s="62"/>
      <c r="CA181" s="98"/>
      <c r="CB181" s="98"/>
      <c r="CC181" s="153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</row>
    <row r="182" spans="1:143" ht="7.5" customHeight="1">
      <c r="A182" s="12"/>
      <c r="B182" s="27"/>
      <c r="C182" s="39"/>
      <c r="D182" s="21"/>
      <c r="E182" s="2"/>
      <c r="F182" s="2"/>
      <c r="G182" s="59" t="s">
        <v>21</v>
      </c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69"/>
      <c r="T182" s="45"/>
      <c r="U182" s="93"/>
      <c r="V182" s="93"/>
      <c r="W182" s="93"/>
      <c r="X182" s="93"/>
      <c r="Y182" s="93"/>
      <c r="Z182" s="93"/>
      <c r="AA182" s="110"/>
      <c r="AB182" s="45"/>
      <c r="AC182" s="93"/>
      <c r="AD182" s="93"/>
      <c r="AE182" s="93"/>
      <c r="AF182" s="93"/>
      <c r="AG182" s="93"/>
      <c r="AH182" s="93"/>
      <c r="AI182" s="110"/>
      <c r="AJ182" s="45"/>
      <c r="AK182" s="93"/>
      <c r="AL182" s="93"/>
      <c r="AM182" s="93"/>
      <c r="AN182" s="93"/>
      <c r="AO182" s="93"/>
      <c r="AP182" s="93"/>
      <c r="AQ182" s="110"/>
      <c r="AR182" s="45"/>
      <c r="AS182" s="93"/>
      <c r="AT182" s="93"/>
      <c r="AU182" s="93"/>
      <c r="AV182" s="93"/>
      <c r="AW182" s="93"/>
      <c r="AX182" s="93"/>
      <c r="AY182" s="110"/>
      <c r="AZ182" s="45"/>
      <c r="BA182" s="93"/>
      <c r="BB182" s="93"/>
      <c r="BC182" s="93"/>
      <c r="BD182" s="93"/>
      <c r="BE182" s="93"/>
      <c r="BF182" s="93"/>
      <c r="BG182" s="110"/>
      <c r="BH182" s="45"/>
      <c r="BI182" s="93">
        <f>SUM(U182,AC182,AK182,AS182,BA182)</f>
        <v>0</v>
      </c>
      <c r="BJ182" s="93"/>
      <c r="BK182" s="93"/>
      <c r="BL182" s="93"/>
      <c r="BM182" s="93"/>
      <c r="BN182" s="93"/>
      <c r="BO182" s="110"/>
      <c r="BP182" s="153"/>
      <c r="BQ182" s="62"/>
      <c r="BR182" s="62"/>
      <c r="BS182" s="98"/>
      <c r="BT182" s="98"/>
      <c r="BU182" s="62"/>
      <c r="BV182" s="62"/>
      <c r="BW182" s="98"/>
      <c r="BX182" s="98"/>
      <c r="BY182" s="62"/>
      <c r="BZ182" s="62"/>
      <c r="CA182" s="98"/>
      <c r="CB182" s="98"/>
      <c r="CC182" s="153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</row>
    <row r="183" spans="1:143" ht="7.5" customHeight="1">
      <c r="A183" s="12"/>
      <c r="B183" s="27"/>
      <c r="C183" s="39"/>
      <c r="D183" s="21"/>
      <c r="E183" s="2"/>
      <c r="F183" s="2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69"/>
      <c r="T183" s="45"/>
      <c r="U183" s="93"/>
      <c r="V183" s="93"/>
      <c r="W183" s="93"/>
      <c r="X183" s="93"/>
      <c r="Y183" s="93"/>
      <c r="Z183" s="93"/>
      <c r="AA183" s="110"/>
      <c r="AB183" s="45"/>
      <c r="AC183" s="93"/>
      <c r="AD183" s="93"/>
      <c r="AE183" s="93"/>
      <c r="AF183" s="93"/>
      <c r="AG183" s="93"/>
      <c r="AH183" s="93"/>
      <c r="AI183" s="110"/>
      <c r="AJ183" s="45"/>
      <c r="AK183" s="93"/>
      <c r="AL183" s="93"/>
      <c r="AM183" s="93"/>
      <c r="AN183" s="93"/>
      <c r="AO183" s="93"/>
      <c r="AP183" s="93"/>
      <c r="AQ183" s="110"/>
      <c r="AR183" s="45"/>
      <c r="AS183" s="93"/>
      <c r="AT183" s="93"/>
      <c r="AU183" s="93"/>
      <c r="AV183" s="93"/>
      <c r="AW183" s="93"/>
      <c r="AX183" s="93"/>
      <c r="AY183" s="110"/>
      <c r="AZ183" s="45"/>
      <c r="BA183" s="93"/>
      <c r="BB183" s="93"/>
      <c r="BC183" s="93"/>
      <c r="BD183" s="93"/>
      <c r="BE183" s="93"/>
      <c r="BF183" s="93"/>
      <c r="BG183" s="110"/>
      <c r="BH183" s="45"/>
      <c r="BI183" s="93"/>
      <c r="BJ183" s="93"/>
      <c r="BK183" s="93"/>
      <c r="BL183" s="93"/>
      <c r="BM183" s="93"/>
      <c r="BN183" s="93"/>
      <c r="BO183" s="110"/>
      <c r="BP183" s="153"/>
      <c r="BQ183" s="62"/>
      <c r="BR183" s="62"/>
      <c r="BS183" s="98"/>
      <c r="BT183" s="98"/>
      <c r="BU183" s="62"/>
      <c r="BV183" s="62"/>
      <c r="BW183" s="98"/>
      <c r="BX183" s="98"/>
      <c r="BY183" s="62"/>
      <c r="BZ183" s="62"/>
      <c r="CA183" s="98"/>
      <c r="CB183" s="98"/>
      <c r="CC183" s="153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</row>
    <row r="184" spans="1:143" ht="7.5" customHeight="1">
      <c r="A184" s="12"/>
      <c r="B184" s="27"/>
      <c r="C184" s="39"/>
      <c r="D184" s="21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69"/>
      <c r="T184" s="85"/>
      <c r="U184" s="98"/>
      <c r="V184" s="62"/>
      <c r="W184" s="62"/>
      <c r="X184" s="62"/>
      <c r="Y184" s="62"/>
      <c r="Z184" s="62"/>
      <c r="AA184" s="115"/>
      <c r="AB184" s="85"/>
      <c r="AC184" s="98"/>
      <c r="AD184" s="62"/>
      <c r="AE184" s="62"/>
      <c r="AF184" s="62"/>
      <c r="AG184" s="62"/>
      <c r="AH184" s="62"/>
      <c r="AI184" s="115"/>
      <c r="AJ184" s="85"/>
      <c r="AK184" s="98"/>
      <c r="AL184" s="62"/>
      <c r="AM184" s="62"/>
      <c r="AN184" s="62"/>
      <c r="AO184" s="62"/>
      <c r="AP184" s="62"/>
      <c r="AQ184" s="115"/>
      <c r="AR184" s="85"/>
      <c r="AS184" s="98"/>
      <c r="AT184" s="62"/>
      <c r="AU184" s="62"/>
      <c r="AV184" s="62"/>
      <c r="AW184" s="62"/>
      <c r="AX184" s="62"/>
      <c r="AY184" s="115"/>
      <c r="AZ184" s="85"/>
      <c r="BA184" s="98"/>
      <c r="BB184" s="62"/>
      <c r="BC184" s="62"/>
      <c r="BD184" s="62"/>
      <c r="BE184" s="62"/>
      <c r="BF184" s="62"/>
      <c r="BG184" s="115"/>
      <c r="BH184" s="85"/>
      <c r="BI184" s="98"/>
      <c r="BJ184" s="62"/>
      <c r="BK184" s="62"/>
      <c r="BL184" s="62"/>
      <c r="BM184" s="62"/>
      <c r="BN184" s="62"/>
      <c r="BO184" s="115"/>
      <c r="BP184" s="153"/>
      <c r="BQ184" s="62"/>
      <c r="BR184" s="62"/>
      <c r="BS184" s="98"/>
      <c r="BT184" s="98"/>
      <c r="BU184" s="62"/>
      <c r="BV184" s="62"/>
      <c r="BW184" s="98"/>
      <c r="BX184" s="98"/>
      <c r="BY184" s="62"/>
      <c r="BZ184" s="62"/>
      <c r="CA184" s="98"/>
      <c r="CB184" s="98"/>
      <c r="CC184" s="153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</row>
    <row r="185" spans="1:143" ht="7.5" customHeight="1">
      <c r="A185" s="12"/>
      <c r="B185" s="27"/>
      <c r="C185" s="39"/>
      <c r="D185" s="21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69"/>
      <c r="T185" s="81"/>
      <c r="U185" s="16"/>
      <c r="V185" s="16"/>
      <c r="W185" s="16"/>
      <c r="X185" s="16"/>
      <c r="Y185" s="16"/>
      <c r="Z185" s="16"/>
      <c r="AA185" s="116"/>
      <c r="AB185" s="81"/>
      <c r="AC185" s="16"/>
      <c r="AD185" s="16"/>
      <c r="AE185" s="16"/>
      <c r="AF185" s="16"/>
      <c r="AG185" s="16"/>
      <c r="AH185" s="16"/>
      <c r="AI185" s="116"/>
      <c r="AJ185" s="81"/>
      <c r="AK185" s="16"/>
      <c r="AL185" s="16"/>
      <c r="AM185" s="16"/>
      <c r="AN185" s="16"/>
      <c r="AO185" s="16"/>
      <c r="AP185" s="16"/>
      <c r="AQ185" s="116"/>
      <c r="AR185" s="81"/>
      <c r="AS185" s="16"/>
      <c r="AT185" s="16"/>
      <c r="AU185" s="16"/>
      <c r="AV185" s="16"/>
      <c r="AW185" s="16"/>
      <c r="AX185" s="16"/>
      <c r="AY185" s="116"/>
      <c r="AZ185" s="81"/>
      <c r="BA185" s="16"/>
      <c r="BB185" s="16"/>
      <c r="BC185" s="16"/>
      <c r="BD185" s="16"/>
      <c r="BE185" s="16"/>
      <c r="BF185" s="16"/>
      <c r="BG185" s="116"/>
      <c r="BH185" s="81"/>
      <c r="BI185" s="16"/>
      <c r="BJ185" s="16"/>
      <c r="BK185" s="16"/>
      <c r="BL185" s="16"/>
      <c r="BM185" s="16"/>
      <c r="BN185" s="16"/>
      <c r="BO185" s="116"/>
      <c r="BP185" s="153"/>
      <c r="BQ185" s="62"/>
      <c r="BR185" s="62"/>
      <c r="BS185" s="98"/>
      <c r="BT185" s="98"/>
      <c r="BU185" s="62"/>
      <c r="BV185" s="62"/>
      <c r="BW185" s="98"/>
      <c r="BX185" s="98"/>
      <c r="BY185" s="62"/>
      <c r="BZ185" s="62"/>
      <c r="CA185" s="98"/>
      <c r="CB185" s="98"/>
      <c r="CC185" s="153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</row>
    <row r="186" spans="1:143" ht="7.5" customHeight="1">
      <c r="A186" s="12"/>
      <c r="B186" s="27"/>
      <c r="C186" s="39"/>
      <c r="D186" s="21"/>
      <c r="E186" s="2"/>
      <c r="F186" s="2"/>
      <c r="G186" s="59" t="s">
        <v>16</v>
      </c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69"/>
      <c r="T186" s="81"/>
      <c r="U186" s="93"/>
      <c r="V186" s="93"/>
      <c r="W186" s="93"/>
      <c r="X186" s="93"/>
      <c r="Y186" s="93"/>
      <c r="Z186" s="93"/>
      <c r="AA186" s="110"/>
      <c r="AB186" s="81"/>
      <c r="AC186" s="93"/>
      <c r="AD186" s="93"/>
      <c r="AE186" s="93"/>
      <c r="AF186" s="93"/>
      <c r="AG186" s="93"/>
      <c r="AH186" s="93"/>
      <c r="AI186" s="110"/>
      <c r="AJ186" s="81"/>
      <c r="AK186" s="93"/>
      <c r="AL186" s="93"/>
      <c r="AM186" s="93"/>
      <c r="AN186" s="93"/>
      <c r="AO186" s="93"/>
      <c r="AP186" s="93"/>
      <c r="AQ186" s="110"/>
      <c r="AR186" s="81"/>
      <c r="AS186" s="93"/>
      <c r="AT186" s="93"/>
      <c r="AU186" s="93"/>
      <c r="AV186" s="93"/>
      <c r="AW186" s="93"/>
      <c r="AX186" s="93"/>
      <c r="AY186" s="110"/>
      <c r="AZ186" s="81"/>
      <c r="BA186" s="93"/>
      <c r="BB186" s="93"/>
      <c r="BC186" s="93"/>
      <c r="BD186" s="93"/>
      <c r="BE186" s="93"/>
      <c r="BF186" s="93"/>
      <c r="BG186" s="110"/>
      <c r="BH186" s="81"/>
      <c r="BI186" s="93">
        <f>SUM(U186,AC186,AK186,AS186,BA186)</f>
        <v>0</v>
      </c>
      <c r="BJ186" s="93"/>
      <c r="BK186" s="93"/>
      <c r="BL186" s="93"/>
      <c r="BM186" s="93"/>
      <c r="BN186" s="93"/>
      <c r="BO186" s="110"/>
      <c r="BP186" s="153"/>
      <c r="BQ186" s="62"/>
      <c r="BR186" s="62"/>
      <c r="BS186" s="98"/>
      <c r="BT186" s="98"/>
      <c r="BU186" s="62"/>
      <c r="BV186" s="62"/>
      <c r="BW186" s="98"/>
      <c r="BX186" s="98"/>
      <c r="BY186" s="62"/>
      <c r="BZ186" s="62"/>
      <c r="CA186" s="98"/>
      <c r="CB186" s="98"/>
      <c r="CC186" s="153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</row>
    <row r="187" spans="1:143" ht="7.5" customHeight="1">
      <c r="A187" s="12"/>
      <c r="B187" s="27"/>
      <c r="C187" s="39"/>
      <c r="D187" s="21"/>
      <c r="E187" s="2"/>
      <c r="F187" s="2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69"/>
      <c r="T187" s="80"/>
      <c r="U187" s="93"/>
      <c r="V187" s="93"/>
      <c r="W187" s="93"/>
      <c r="X187" s="93"/>
      <c r="Y187" s="93"/>
      <c r="Z187" s="93"/>
      <c r="AA187" s="110"/>
      <c r="AB187" s="80"/>
      <c r="AC187" s="93"/>
      <c r="AD187" s="93"/>
      <c r="AE187" s="93"/>
      <c r="AF187" s="93"/>
      <c r="AG187" s="93"/>
      <c r="AH187" s="93"/>
      <c r="AI187" s="110"/>
      <c r="AJ187" s="80"/>
      <c r="AK187" s="93"/>
      <c r="AL187" s="93"/>
      <c r="AM187" s="93"/>
      <c r="AN187" s="93"/>
      <c r="AO187" s="93"/>
      <c r="AP187" s="93"/>
      <c r="AQ187" s="110"/>
      <c r="AR187" s="80"/>
      <c r="AS187" s="93"/>
      <c r="AT187" s="93"/>
      <c r="AU187" s="93"/>
      <c r="AV187" s="93"/>
      <c r="AW187" s="93"/>
      <c r="AX187" s="93"/>
      <c r="AY187" s="110"/>
      <c r="AZ187" s="80"/>
      <c r="BA187" s="93"/>
      <c r="BB187" s="93"/>
      <c r="BC187" s="93"/>
      <c r="BD187" s="93"/>
      <c r="BE187" s="93"/>
      <c r="BF187" s="93"/>
      <c r="BG187" s="110"/>
      <c r="BH187" s="80"/>
      <c r="BI187" s="93"/>
      <c r="BJ187" s="93"/>
      <c r="BK187" s="93"/>
      <c r="BL187" s="93"/>
      <c r="BM187" s="93"/>
      <c r="BN187" s="93"/>
      <c r="BO187" s="110"/>
      <c r="BP187" s="153"/>
      <c r="BQ187" s="62"/>
      <c r="BR187" s="62"/>
      <c r="BS187" s="98"/>
      <c r="BT187" s="98"/>
      <c r="BU187" s="62"/>
      <c r="BV187" s="62"/>
      <c r="BW187" s="98"/>
      <c r="BX187" s="98"/>
      <c r="BY187" s="62"/>
      <c r="BZ187" s="62"/>
      <c r="CA187" s="98"/>
      <c r="CB187" s="98"/>
      <c r="CC187" s="153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</row>
    <row r="188" spans="1:143" ht="7.5" customHeight="1">
      <c r="A188" s="12"/>
      <c r="B188" s="27"/>
      <c r="C188" s="39"/>
      <c r="D188" s="21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69"/>
      <c r="T188" s="80"/>
      <c r="U188" s="92"/>
      <c r="V188" s="92"/>
      <c r="W188" s="55"/>
      <c r="X188" s="55"/>
      <c r="Y188" s="55"/>
      <c r="Z188" s="55"/>
      <c r="AA188" s="75"/>
      <c r="AB188" s="80"/>
      <c r="AC188" s="92"/>
      <c r="AD188" s="92"/>
      <c r="AE188" s="55"/>
      <c r="AF188" s="55"/>
      <c r="AG188" s="55"/>
      <c r="AH188" s="55"/>
      <c r="AI188" s="75"/>
      <c r="AJ188" s="80"/>
      <c r="AK188" s="92"/>
      <c r="AL188" s="92"/>
      <c r="AM188" s="55"/>
      <c r="AN188" s="55"/>
      <c r="AO188" s="55"/>
      <c r="AP188" s="55"/>
      <c r="AQ188" s="75"/>
      <c r="AR188" s="80"/>
      <c r="AS188" s="92"/>
      <c r="AT188" s="92"/>
      <c r="AU188" s="55"/>
      <c r="AV188" s="55"/>
      <c r="AW188" s="55"/>
      <c r="AX188" s="55"/>
      <c r="AY188" s="75"/>
      <c r="AZ188" s="80"/>
      <c r="BA188" s="92"/>
      <c r="BB188" s="92"/>
      <c r="BC188" s="55"/>
      <c r="BD188" s="55"/>
      <c r="BE188" s="55"/>
      <c r="BF188" s="55"/>
      <c r="BG188" s="75"/>
      <c r="BH188" s="80"/>
      <c r="BI188" s="92"/>
      <c r="BJ188" s="92"/>
      <c r="BK188" s="55"/>
      <c r="BL188" s="55"/>
      <c r="BM188" s="55"/>
      <c r="BN188" s="55"/>
      <c r="BO188" s="75"/>
      <c r="BP188" s="153"/>
      <c r="BQ188" s="62"/>
      <c r="BR188" s="62"/>
      <c r="BS188" s="98"/>
      <c r="BT188" s="98"/>
      <c r="BU188" s="62"/>
      <c r="BV188" s="62"/>
      <c r="BW188" s="98"/>
      <c r="BX188" s="98"/>
      <c r="BY188" s="62"/>
      <c r="BZ188" s="62"/>
      <c r="CA188" s="98"/>
      <c r="CB188" s="98"/>
      <c r="CC188" s="4"/>
    </row>
    <row r="189" spans="1:143" ht="7.5" customHeight="1">
      <c r="A189" s="12"/>
      <c r="B189" s="27"/>
      <c r="C189" s="39"/>
      <c r="D189" s="21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69"/>
      <c r="T189" s="80"/>
      <c r="U189" s="92"/>
      <c r="V189" s="92"/>
      <c r="W189" s="55"/>
      <c r="X189" s="55"/>
      <c r="Y189" s="55"/>
      <c r="Z189" s="55"/>
      <c r="AA189" s="75"/>
      <c r="AB189" s="80"/>
      <c r="AC189" s="92"/>
      <c r="AD189" s="92"/>
      <c r="AE189" s="55"/>
      <c r="AF189" s="55"/>
      <c r="AG189" s="55"/>
      <c r="AH189" s="55"/>
      <c r="AI189" s="75"/>
      <c r="AJ189" s="80"/>
      <c r="AK189" s="92"/>
      <c r="AL189" s="92"/>
      <c r="AM189" s="55"/>
      <c r="AN189" s="55"/>
      <c r="AO189" s="55"/>
      <c r="AP189" s="55"/>
      <c r="AQ189" s="75"/>
      <c r="AR189" s="80"/>
      <c r="AS189" s="92"/>
      <c r="AT189" s="92"/>
      <c r="AU189" s="55"/>
      <c r="AV189" s="55"/>
      <c r="AW189" s="55"/>
      <c r="AX189" s="55"/>
      <c r="AY189" s="75"/>
      <c r="AZ189" s="80"/>
      <c r="BA189" s="92"/>
      <c r="BB189" s="92"/>
      <c r="BC189" s="55"/>
      <c r="BD189" s="55"/>
      <c r="BE189" s="55"/>
      <c r="BF189" s="55"/>
      <c r="BG189" s="75"/>
      <c r="BH189" s="80"/>
      <c r="BI189" s="92"/>
      <c r="BJ189" s="92"/>
      <c r="BK189" s="55"/>
      <c r="BL189" s="55"/>
      <c r="BM189" s="55"/>
      <c r="BN189" s="55"/>
      <c r="BO189" s="75"/>
      <c r="BP189" s="153"/>
      <c r="BQ189" s="62"/>
      <c r="BR189" s="62"/>
      <c r="BS189" s="98"/>
      <c r="BT189" s="98"/>
      <c r="BU189" s="62"/>
      <c r="BV189" s="62"/>
      <c r="BW189" s="98"/>
      <c r="BX189" s="98"/>
      <c r="BY189" s="62"/>
      <c r="BZ189" s="62"/>
      <c r="CA189" s="98"/>
      <c r="CB189" s="98"/>
      <c r="CC189" s="4"/>
    </row>
    <row r="190" spans="1:143" ht="7.5" customHeight="1">
      <c r="A190" s="12"/>
      <c r="B190" s="27"/>
      <c r="C190" s="39"/>
      <c r="D190" s="21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69"/>
      <c r="T190" s="81"/>
      <c r="U190" s="55"/>
      <c r="V190" s="55"/>
      <c r="W190" s="55"/>
      <c r="X190" s="55"/>
      <c r="Y190" s="55"/>
      <c r="Z190" s="55"/>
      <c r="AA190" s="75"/>
      <c r="AB190" s="81"/>
      <c r="AC190" s="55"/>
      <c r="AD190" s="55"/>
      <c r="AE190" s="55"/>
      <c r="AF190" s="55"/>
      <c r="AG190" s="55"/>
      <c r="AH190" s="55"/>
      <c r="AI190" s="75"/>
      <c r="AJ190" s="81"/>
      <c r="AK190" s="55"/>
      <c r="AL190" s="55"/>
      <c r="AM190" s="55"/>
      <c r="AN190" s="55"/>
      <c r="AO190" s="55"/>
      <c r="AP190" s="55"/>
      <c r="AQ190" s="75"/>
      <c r="AR190" s="81"/>
      <c r="AS190" s="55"/>
      <c r="AT190" s="55"/>
      <c r="AU190" s="55"/>
      <c r="AV190" s="55"/>
      <c r="AW190" s="55"/>
      <c r="AX190" s="55"/>
      <c r="AY190" s="75"/>
      <c r="AZ190" s="81"/>
      <c r="BA190" s="55"/>
      <c r="BB190" s="55"/>
      <c r="BC190" s="55"/>
      <c r="BD190" s="55"/>
      <c r="BE190" s="55"/>
      <c r="BF190" s="55"/>
      <c r="BG190" s="75"/>
      <c r="BH190" s="81"/>
      <c r="BI190" s="55"/>
      <c r="BJ190" s="55"/>
      <c r="BK190" s="55"/>
      <c r="BL190" s="55"/>
      <c r="BM190" s="55"/>
      <c r="BN190" s="55"/>
      <c r="BO190" s="75"/>
      <c r="BP190" s="153"/>
      <c r="BQ190" s="153"/>
      <c r="BR190" s="153"/>
      <c r="BS190" s="153"/>
      <c r="BT190" s="153"/>
      <c r="BU190" s="153"/>
      <c r="BV190" s="153"/>
      <c r="BW190" s="153"/>
      <c r="BX190" s="153"/>
      <c r="BY190" s="153"/>
      <c r="BZ190" s="153"/>
      <c r="CA190" s="153"/>
      <c r="CB190" s="153"/>
      <c r="CC190" s="4"/>
    </row>
    <row r="191" spans="1:143" ht="7.5" customHeight="1">
      <c r="A191" s="12"/>
      <c r="B191" s="27"/>
      <c r="C191" s="39"/>
      <c r="D191" s="21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69"/>
      <c r="T191" s="82"/>
      <c r="U191" s="55"/>
      <c r="V191" s="55"/>
      <c r="W191" s="55"/>
      <c r="X191" s="55"/>
      <c r="Y191" s="55"/>
      <c r="Z191" s="55"/>
      <c r="AA191" s="75"/>
      <c r="AB191" s="82"/>
      <c r="AC191" s="55"/>
      <c r="AD191" s="55"/>
      <c r="AE191" s="55"/>
      <c r="AF191" s="55"/>
      <c r="AG191" s="55"/>
      <c r="AH191" s="55"/>
      <c r="AI191" s="75"/>
      <c r="AJ191" s="82"/>
      <c r="AK191" s="55"/>
      <c r="AL191" s="55"/>
      <c r="AM191" s="55"/>
      <c r="AN191" s="55"/>
      <c r="AO191" s="55"/>
      <c r="AP191" s="55"/>
      <c r="AQ191" s="75"/>
      <c r="AR191" s="82"/>
      <c r="AS191" s="55"/>
      <c r="AT191" s="55"/>
      <c r="AU191" s="55"/>
      <c r="AV191" s="55"/>
      <c r="AW191" s="55"/>
      <c r="AX191" s="55"/>
      <c r="AY191" s="75"/>
      <c r="AZ191" s="82"/>
      <c r="BA191" s="55"/>
      <c r="BB191" s="55"/>
      <c r="BC191" s="55"/>
      <c r="BD191" s="55"/>
      <c r="BE191" s="55"/>
      <c r="BF191" s="55"/>
      <c r="BG191" s="75"/>
      <c r="BH191" s="82"/>
      <c r="BI191" s="55"/>
      <c r="BJ191" s="55"/>
      <c r="BK191" s="55"/>
      <c r="BL191" s="55"/>
      <c r="BM191" s="55"/>
      <c r="BN191" s="55"/>
      <c r="BO191" s="75"/>
      <c r="BP191" s="153"/>
      <c r="BQ191" s="153"/>
      <c r="BR191" s="153"/>
      <c r="BS191" s="153"/>
      <c r="BT191" s="153"/>
      <c r="BU191" s="153"/>
      <c r="BV191" s="153"/>
      <c r="BW191" s="153"/>
      <c r="BX191" s="153"/>
      <c r="BY191" s="153"/>
      <c r="BZ191" s="153"/>
      <c r="CA191" s="153"/>
      <c r="CB191" s="153"/>
      <c r="CC191" s="4"/>
    </row>
    <row r="192" spans="1:143" ht="7.5" customHeight="1">
      <c r="A192" s="12"/>
      <c r="B192" s="27"/>
      <c r="C192" s="39"/>
      <c r="D192" s="21"/>
      <c r="E192" s="59" t="s">
        <v>4</v>
      </c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69"/>
      <c r="T192" s="82"/>
      <c r="U192" s="93"/>
      <c r="V192" s="93"/>
      <c r="W192" s="93"/>
      <c r="X192" s="93"/>
      <c r="Y192" s="93"/>
      <c r="Z192" s="93"/>
      <c r="AA192" s="110"/>
      <c r="AB192" s="82"/>
      <c r="AC192" s="93"/>
      <c r="AD192" s="93"/>
      <c r="AE192" s="93"/>
      <c r="AF192" s="93"/>
      <c r="AG192" s="93"/>
      <c r="AH192" s="93"/>
      <c r="AI192" s="110"/>
      <c r="AJ192" s="82"/>
      <c r="AK192" s="93"/>
      <c r="AL192" s="93"/>
      <c r="AM192" s="93"/>
      <c r="AN192" s="93"/>
      <c r="AO192" s="93"/>
      <c r="AP192" s="93"/>
      <c r="AQ192" s="110"/>
      <c r="AR192" s="82"/>
      <c r="AS192" s="93"/>
      <c r="AT192" s="93"/>
      <c r="AU192" s="93"/>
      <c r="AV192" s="93"/>
      <c r="AW192" s="93"/>
      <c r="AX192" s="93"/>
      <c r="AY192" s="110"/>
      <c r="AZ192" s="82"/>
      <c r="BA192" s="93"/>
      <c r="BB192" s="93"/>
      <c r="BC192" s="93"/>
      <c r="BD192" s="93"/>
      <c r="BE192" s="93"/>
      <c r="BF192" s="93"/>
      <c r="BG192" s="110"/>
      <c r="BH192" s="82"/>
      <c r="BI192" s="93">
        <f>SUM(U192,AC192,AK192,AS192,BA192)</f>
        <v>0</v>
      </c>
      <c r="BJ192" s="93"/>
      <c r="BK192" s="93"/>
      <c r="BL192" s="93"/>
      <c r="BM192" s="93"/>
      <c r="BN192" s="93"/>
      <c r="BO192" s="110"/>
      <c r="BP192" s="153"/>
      <c r="BQ192" s="153"/>
      <c r="BR192" s="153"/>
      <c r="BS192" s="153"/>
      <c r="BT192" s="153"/>
      <c r="BU192" s="153"/>
      <c r="BV192" s="153"/>
      <c r="BW192" s="153"/>
      <c r="BX192" s="153"/>
      <c r="BY192" s="153"/>
      <c r="BZ192" s="153"/>
      <c r="CA192" s="153"/>
      <c r="CB192" s="153"/>
      <c r="CC192" s="4"/>
    </row>
    <row r="193" spans="1:81" ht="7.5" customHeight="1">
      <c r="A193" s="12"/>
      <c r="B193" s="27"/>
      <c r="C193" s="39"/>
      <c r="D193" s="21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69"/>
      <c r="T193" s="81"/>
      <c r="U193" s="93"/>
      <c r="V193" s="93"/>
      <c r="W193" s="93"/>
      <c r="X193" s="93"/>
      <c r="Y193" s="93"/>
      <c r="Z193" s="93"/>
      <c r="AA193" s="110"/>
      <c r="AB193" s="81"/>
      <c r="AC193" s="93"/>
      <c r="AD193" s="93"/>
      <c r="AE193" s="93"/>
      <c r="AF193" s="93"/>
      <c r="AG193" s="93"/>
      <c r="AH193" s="93"/>
      <c r="AI193" s="110"/>
      <c r="AJ193" s="81"/>
      <c r="AK193" s="93"/>
      <c r="AL193" s="93"/>
      <c r="AM193" s="93"/>
      <c r="AN193" s="93"/>
      <c r="AO193" s="93"/>
      <c r="AP193" s="93"/>
      <c r="AQ193" s="110"/>
      <c r="AR193" s="81"/>
      <c r="AS193" s="93"/>
      <c r="AT193" s="93"/>
      <c r="AU193" s="93"/>
      <c r="AV193" s="93"/>
      <c r="AW193" s="93"/>
      <c r="AX193" s="93"/>
      <c r="AY193" s="110"/>
      <c r="AZ193" s="81"/>
      <c r="BA193" s="93"/>
      <c r="BB193" s="93"/>
      <c r="BC193" s="93"/>
      <c r="BD193" s="93"/>
      <c r="BE193" s="93"/>
      <c r="BF193" s="93"/>
      <c r="BG193" s="110"/>
      <c r="BH193" s="81"/>
      <c r="BI193" s="93"/>
      <c r="BJ193" s="93"/>
      <c r="BK193" s="93"/>
      <c r="BL193" s="93"/>
      <c r="BM193" s="93"/>
      <c r="BN193" s="93"/>
      <c r="BO193" s="110"/>
      <c r="BP193" s="153"/>
      <c r="BQ193" s="153"/>
      <c r="BR193" s="153"/>
      <c r="BS193" s="153"/>
      <c r="BT193" s="153"/>
      <c r="BU193" s="153"/>
      <c r="BV193" s="153"/>
      <c r="BW193" s="153"/>
      <c r="BX193" s="153"/>
      <c r="BY193" s="153"/>
      <c r="BZ193" s="153"/>
      <c r="CA193" s="153"/>
      <c r="CB193" s="153"/>
      <c r="CC193" s="4"/>
    </row>
    <row r="194" spans="1:81" ht="7.5" customHeight="1">
      <c r="A194" s="12"/>
      <c r="B194" s="27"/>
      <c r="C194" s="39"/>
      <c r="D194" s="21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69"/>
      <c r="T194" s="81"/>
      <c r="U194" s="94"/>
      <c r="V194" s="94"/>
      <c r="W194" s="94"/>
      <c r="X194" s="94"/>
      <c r="Y194" s="55"/>
      <c r="Z194" s="55"/>
      <c r="AA194" s="75"/>
      <c r="AB194" s="44"/>
      <c r="AC194" s="55"/>
      <c r="AD194" s="55"/>
      <c r="AE194" s="55"/>
      <c r="AF194" s="55"/>
      <c r="AG194" s="55"/>
      <c r="AH194" s="55"/>
      <c r="AI194" s="75"/>
      <c r="AJ194" s="44"/>
      <c r="AK194" s="55"/>
      <c r="AL194" s="55"/>
      <c r="AM194" s="55"/>
      <c r="AN194" s="55"/>
      <c r="AO194" s="55"/>
      <c r="AP194" s="55"/>
      <c r="AQ194" s="75"/>
      <c r="AR194" s="44"/>
      <c r="AS194" s="55"/>
      <c r="AT194" s="55"/>
      <c r="AU194" s="55"/>
      <c r="AV194" s="55"/>
      <c r="AW194" s="55"/>
      <c r="AX194" s="55"/>
      <c r="AY194" s="75"/>
      <c r="AZ194" s="44"/>
      <c r="BA194" s="55"/>
      <c r="BB194" s="55"/>
      <c r="BC194" s="55"/>
      <c r="BD194" s="55"/>
      <c r="BE194" s="55"/>
      <c r="BF194" s="55"/>
      <c r="BG194" s="75"/>
      <c r="BH194" s="44"/>
      <c r="BI194" s="55"/>
      <c r="BJ194" s="55"/>
      <c r="BK194" s="55"/>
      <c r="BL194" s="55"/>
      <c r="BM194" s="55"/>
      <c r="BN194" s="55"/>
      <c r="BO194" s="75"/>
      <c r="BP194" s="153"/>
      <c r="BQ194" s="153"/>
      <c r="BR194" s="153"/>
      <c r="BS194" s="153"/>
      <c r="BT194" s="153"/>
      <c r="BU194" s="153"/>
      <c r="BV194" s="153"/>
      <c r="BW194" s="153"/>
      <c r="BX194" s="153"/>
      <c r="BY194" s="153"/>
      <c r="BZ194" s="153"/>
      <c r="CA194" s="153"/>
      <c r="CB194" s="153"/>
      <c r="CC194" s="4"/>
    </row>
    <row r="195" spans="1:81" ht="7.5" customHeight="1">
      <c r="A195" s="12"/>
      <c r="B195" s="27"/>
      <c r="C195" s="39"/>
      <c r="D195" s="21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69"/>
      <c r="T195" s="80"/>
      <c r="U195" s="92"/>
      <c r="V195" s="92"/>
      <c r="W195" s="92"/>
      <c r="X195" s="92"/>
      <c r="Y195" s="55"/>
      <c r="Z195" s="55"/>
      <c r="AA195" s="75"/>
      <c r="AB195" s="44"/>
      <c r="AC195" s="55"/>
      <c r="AD195" s="55"/>
      <c r="AE195" s="55"/>
      <c r="AF195" s="55"/>
      <c r="AG195" s="55"/>
      <c r="AH195" s="55"/>
      <c r="AI195" s="75"/>
      <c r="AJ195" s="44"/>
      <c r="AK195" s="55"/>
      <c r="AL195" s="55"/>
      <c r="AM195" s="55"/>
      <c r="AN195" s="55"/>
      <c r="AO195" s="145"/>
      <c r="AP195" s="55"/>
      <c r="AQ195" s="75"/>
      <c r="AR195" s="44"/>
      <c r="AS195" s="55"/>
      <c r="AT195" s="55"/>
      <c r="AU195" s="55"/>
      <c r="AV195" s="55"/>
      <c r="AW195" s="55"/>
      <c r="AX195" s="55"/>
      <c r="AY195" s="75"/>
      <c r="AZ195" s="44"/>
      <c r="BA195" s="55"/>
      <c r="BB195" s="55"/>
      <c r="BC195" s="55"/>
      <c r="BD195" s="55"/>
      <c r="BE195" s="55"/>
      <c r="BF195" s="55"/>
      <c r="BG195" s="75"/>
      <c r="BH195" s="44"/>
      <c r="BI195" s="55"/>
      <c r="BJ195" s="55"/>
      <c r="BK195" s="55"/>
      <c r="BL195" s="55"/>
      <c r="BM195" s="55"/>
      <c r="BN195" s="55"/>
      <c r="BO195" s="75"/>
      <c r="BP195" s="153"/>
      <c r="BQ195" s="153"/>
      <c r="BR195" s="153"/>
      <c r="BS195" s="153"/>
      <c r="BT195" s="153"/>
      <c r="BU195" s="153"/>
      <c r="BV195" s="153"/>
      <c r="BW195" s="153"/>
      <c r="BX195" s="153"/>
      <c r="BY195" s="153"/>
      <c r="BZ195" s="153"/>
      <c r="CA195" s="153"/>
      <c r="CB195" s="153"/>
      <c r="CC195" s="153"/>
    </row>
    <row r="196" spans="1:81" ht="7.5" customHeight="1">
      <c r="A196" s="12"/>
      <c r="B196" s="27"/>
      <c r="C196" s="39"/>
      <c r="D196" s="21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69"/>
      <c r="T196" s="80"/>
      <c r="U196" s="92"/>
      <c r="V196" s="92"/>
      <c r="W196" s="92"/>
      <c r="X196" s="92"/>
      <c r="Y196" s="55"/>
      <c r="Z196" s="55"/>
      <c r="AA196" s="75"/>
      <c r="AB196" s="44"/>
      <c r="AC196" s="55"/>
      <c r="AD196" s="55"/>
      <c r="AE196" s="55"/>
      <c r="AF196" s="55"/>
      <c r="AG196" s="55"/>
      <c r="AH196" s="55"/>
      <c r="AI196" s="75"/>
      <c r="AJ196" s="44"/>
      <c r="AK196" s="55"/>
      <c r="AL196" s="55"/>
      <c r="AM196" s="55"/>
      <c r="AN196" s="55"/>
      <c r="AO196" s="145"/>
      <c r="AP196" s="55"/>
      <c r="AQ196" s="75"/>
      <c r="AR196" s="44"/>
      <c r="AS196" s="55"/>
      <c r="AT196" s="55"/>
      <c r="AU196" s="55"/>
      <c r="AV196" s="55"/>
      <c r="AW196" s="55"/>
      <c r="AX196" s="55"/>
      <c r="AY196" s="75"/>
      <c r="AZ196" s="44"/>
      <c r="BA196" s="55"/>
      <c r="BB196" s="55"/>
      <c r="BC196" s="55"/>
      <c r="BD196" s="55"/>
      <c r="BE196" s="55"/>
      <c r="BF196" s="55"/>
      <c r="BG196" s="75"/>
      <c r="BH196" s="44"/>
      <c r="BI196" s="55"/>
      <c r="BJ196" s="55"/>
      <c r="BK196" s="55"/>
      <c r="BL196" s="55"/>
      <c r="BM196" s="55"/>
      <c r="BN196" s="55"/>
      <c r="BO196" s="75"/>
      <c r="BP196" s="62"/>
      <c r="BQ196" s="62"/>
      <c r="BR196" s="62"/>
      <c r="BS196" s="62"/>
      <c r="BT196" s="62"/>
      <c r="BU196" s="62"/>
      <c r="BV196" s="62"/>
      <c r="BW196" s="62"/>
      <c r="BX196" s="62"/>
      <c r="BY196" s="62"/>
      <c r="BZ196" s="62"/>
      <c r="CA196" s="62"/>
      <c r="CB196" s="62"/>
      <c r="CC196" s="153"/>
    </row>
    <row r="197" spans="1:81" ht="7.5" customHeight="1">
      <c r="A197" s="12"/>
      <c r="B197" s="27"/>
      <c r="C197" s="39"/>
      <c r="D197" s="22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70"/>
      <c r="T197" s="86"/>
      <c r="U197" s="99"/>
      <c r="V197" s="99"/>
      <c r="W197" s="99"/>
      <c r="X197" s="99"/>
      <c r="Y197" s="99"/>
      <c r="Z197" s="99"/>
      <c r="AA197" s="117"/>
      <c r="AB197" s="122"/>
      <c r="AC197" s="127"/>
      <c r="AD197" s="127"/>
      <c r="AE197" s="127"/>
      <c r="AF197" s="127"/>
      <c r="AG197" s="127"/>
      <c r="AH197" s="127"/>
      <c r="AI197" s="137"/>
      <c r="AJ197" s="139"/>
      <c r="AK197" s="142"/>
      <c r="AL197" s="142"/>
      <c r="AM197" s="142"/>
      <c r="AN197" s="142"/>
      <c r="AO197" s="142"/>
      <c r="AP197" s="95"/>
      <c r="AQ197" s="111"/>
      <c r="AR197" s="120"/>
      <c r="AS197" s="95"/>
      <c r="AT197" s="95"/>
      <c r="AU197" s="95"/>
      <c r="AV197" s="95"/>
      <c r="AW197" s="95"/>
      <c r="AX197" s="95"/>
      <c r="AY197" s="111"/>
      <c r="AZ197" s="120"/>
      <c r="BA197" s="95"/>
      <c r="BB197" s="95"/>
      <c r="BC197" s="95"/>
      <c r="BD197" s="95"/>
      <c r="BE197" s="95"/>
      <c r="BF197" s="95"/>
      <c r="BG197" s="111"/>
      <c r="BH197" s="120"/>
      <c r="BI197" s="95"/>
      <c r="BJ197" s="95"/>
      <c r="BK197" s="95"/>
      <c r="BL197" s="95"/>
      <c r="BM197" s="95"/>
      <c r="BN197" s="95"/>
      <c r="BO197" s="111"/>
      <c r="BP197" s="62"/>
      <c r="BQ197" s="62"/>
      <c r="BR197" s="62"/>
      <c r="BS197" s="62"/>
      <c r="BT197" s="62"/>
      <c r="BU197" s="62"/>
      <c r="BV197" s="62"/>
      <c r="BW197" s="62"/>
      <c r="BX197" s="62"/>
      <c r="BY197" s="62"/>
      <c r="BZ197" s="62"/>
      <c r="CA197" s="62"/>
      <c r="CB197" s="62"/>
      <c r="CC197" s="153"/>
    </row>
    <row r="198" spans="1:81" ht="7.5" customHeight="1">
      <c r="A198" s="12"/>
      <c r="B198" s="27"/>
      <c r="C198" s="39"/>
      <c r="D198" s="8" t="s">
        <v>11</v>
      </c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71"/>
      <c r="T198" s="43"/>
      <c r="U198" s="96"/>
      <c r="V198" s="96"/>
      <c r="W198" s="96"/>
      <c r="X198" s="96"/>
      <c r="Y198" s="96"/>
      <c r="Z198" s="96"/>
      <c r="AA198" s="112"/>
      <c r="AB198" s="123"/>
      <c r="AC198" s="128"/>
      <c r="AD198" s="128"/>
      <c r="AE198" s="128"/>
      <c r="AF198" s="128"/>
      <c r="AG198" s="128"/>
      <c r="AH198" s="128"/>
      <c r="AI198" s="112"/>
      <c r="AJ198" s="140"/>
      <c r="AK198" s="96"/>
      <c r="AL198" s="96"/>
      <c r="AM198" s="96"/>
      <c r="AN198" s="96"/>
      <c r="AO198" s="96"/>
      <c r="AP198" s="60"/>
      <c r="AQ198" s="74"/>
      <c r="AR198" s="51"/>
      <c r="AS198" s="60"/>
      <c r="AT198" s="60"/>
      <c r="AU198" s="60"/>
      <c r="AV198" s="60"/>
      <c r="AW198" s="60"/>
      <c r="AX198" s="60"/>
      <c r="AY198" s="74"/>
      <c r="AZ198" s="51"/>
      <c r="BA198" s="60"/>
      <c r="BB198" s="60"/>
      <c r="BC198" s="60"/>
      <c r="BD198" s="60"/>
      <c r="BE198" s="60"/>
      <c r="BF198" s="60"/>
      <c r="BG198" s="74"/>
      <c r="BH198" s="51"/>
      <c r="BI198" s="60"/>
      <c r="BJ198" s="60"/>
      <c r="BK198" s="60"/>
      <c r="BL198" s="60"/>
      <c r="BM198" s="60"/>
      <c r="BN198" s="60"/>
      <c r="BO198" s="74"/>
      <c r="BP198" s="62"/>
      <c r="BQ198" s="62"/>
      <c r="BR198" s="62"/>
      <c r="BS198" s="62"/>
      <c r="BT198" s="62"/>
      <c r="BU198" s="62"/>
      <c r="BV198" s="62"/>
      <c r="BW198" s="62"/>
      <c r="BX198" s="62"/>
      <c r="BY198" s="62"/>
      <c r="BZ198" s="62"/>
      <c r="CA198" s="62"/>
      <c r="CB198" s="62"/>
      <c r="CC198" s="153"/>
    </row>
    <row r="199" spans="1:81" ht="7.5" customHeight="1">
      <c r="A199" s="12"/>
      <c r="B199" s="27"/>
      <c r="C199" s="39"/>
      <c r="D199" s="9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72"/>
      <c r="T199" s="21"/>
      <c r="U199" s="93">
        <f>U166+U192</f>
        <v>0</v>
      </c>
      <c r="V199" s="93"/>
      <c r="W199" s="93"/>
      <c r="X199" s="93"/>
      <c r="Y199" s="93"/>
      <c r="Z199" s="93"/>
      <c r="AA199" s="110"/>
      <c r="AB199" s="44"/>
      <c r="AC199" s="93">
        <f>AC166+AC192</f>
        <v>0</v>
      </c>
      <c r="AD199" s="93"/>
      <c r="AE199" s="93"/>
      <c r="AF199" s="93"/>
      <c r="AG199" s="93"/>
      <c r="AH199" s="93"/>
      <c r="AI199" s="110"/>
      <c r="AJ199" s="44"/>
      <c r="AK199" s="93">
        <f>AK166+AK192</f>
        <v>0</v>
      </c>
      <c r="AL199" s="93"/>
      <c r="AM199" s="93"/>
      <c r="AN199" s="93"/>
      <c r="AO199" s="93"/>
      <c r="AP199" s="93"/>
      <c r="AQ199" s="110"/>
      <c r="AR199" s="44"/>
      <c r="AS199" s="93">
        <f>AS166+AS192</f>
        <v>0</v>
      </c>
      <c r="AT199" s="93"/>
      <c r="AU199" s="93"/>
      <c r="AV199" s="93"/>
      <c r="AW199" s="93"/>
      <c r="AX199" s="93"/>
      <c r="AY199" s="110"/>
      <c r="AZ199" s="44"/>
      <c r="BA199" s="93">
        <f>BA166+BA192</f>
        <v>0</v>
      </c>
      <c r="BB199" s="93"/>
      <c r="BC199" s="93"/>
      <c r="BD199" s="93"/>
      <c r="BE199" s="93"/>
      <c r="BF199" s="93"/>
      <c r="BG199" s="110"/>
      <c r="BH199" s="44"/>
      <c r="BI199" s="93">
        <f>SUM(U199,AC199,AK199,AS199,BA199)</f>
        <v>0</v>
      </c>
      <c r="BJ199" s="93"/>
      <c r="BK199" s="93"/>
      <c r="BL199" s="93"/>
      <c r="BM199" s="93"/>
      <c r="BN199" s="93"/>
      <c r="BO199" s="110"/>
      <c r="BP199" s="62"/>
      <c r="BQ199" s="62"/>
      <c r="BR199" s="62"/>
      <c r="BS199" s="62"/>
      <c r="BT199" s="62"/>
      <c r="BU199" s="62"/>
      <c r="BV199" s="62"/>
      <c r="BW199" s="62"/>
      <c r="BX199" s="62"/>
      <c r="BY199" s="62"/>
      <c r="BZ199" s="62"/>
      <c r="CA199" s="62"/>
      <c r="CB199" s="62"/>
      <c r="CC199" s="153"/>
    </row>
    <row r="200" spans="1:81" ht="7.5" customHeight="1">
      <c r="A200" s="12"/>
      <c r="B200" s="27"/>
      <c r="C200" s="39"/>
      <c r="D200" s="9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72"/>
      <c r="T200" s="21"/>
      <c r="U200" s="93"/>
      <c r="V200" s="93"/>
      <c r="W200" s="93"/>
      <c r="X200" s="93"/>
      <c r="Y200" s="93"/>
      <c r="Z200" s="93"/>
      <c r="AA200" s="110"/>
      <c r="AB200" s="44"/>
      <c r="AC200" s="93"/>
      <c r="AD200" s="93"/>
      <c r="AE200" s="93"/>
      <c r="AF200" s="93"/>
      <c r="AG200" s="93"/>
      <c r="AH200" s="93"/>
      <c r="AI200" s="110"/>
      <c r="AJ200" s="44"/>
      <c r="AK200" s="93"/>
      <c r="AL200" s="93"/>
      <c r="AM200" s="93"/>
      <c r="AN200" s="93"/>
      <c r="AO200" s="93"/>
      <c r="AP200" s="93"/>
      <c r="AQ200" s="110"/>
      <c r="AR200" s="44"/>
      <c r="AS200" s="93"/>
      <c r="AT200" s="93"/>
      <c r="AU200" s="93"/>
      <c r="AV200" s="93"/>
      <c r="AW200" s="93"/>
      <c r="AX200" s="93"/>
      <c r="AY200" s="110"/>
      <c r="AZ200" s="44"/>
      <c r="BA200" s="93"/>
      <c r="BB200" s="93"/>
      <c r="BC200" s="93"/>
      <c r="BD200" s="93"/>
      <c r="BE200" s="93"/>
      <c r="BF200" s="93"/>
      <c r="BG200" s="110"/>
      <c r="BH200" s="44"/>
      <c r="BI200" s="93"/>
      <c r="BJ200" s="93"/>
      <c r="BK200" s="93"/>
      <c r="BL200" s="93"/>
      <c r="BM200" s="93"/>
      <c r="BN200" s="93"/>
      <c r="BO200" s="110"/>
      <c r="BP200" s="62"/>
      <c r="BQ200" s="62"/>
      <c r="BR200" s="62"/>
      <c r="BS200" s="62"/>
      <c r="BT200" s="62"/>
      <c r="BU200" s="62"/>
      <c r="BV200" s="62"/>
      <c r="BW200" s="62"/>
      <c r="BX200" s="62"/>
      <c r="BY200" s="62"/>
      <c r="BZ200" s="62"/>
      <c r="CA200" s="62"/>
      <c r="CB200" s="62"/>
      <c r="CC200" s="153"/>
    </row>
    <row r="201" spans="1:81" ht="7.5" customHeight="1">
      <c r="A201" s="13"/>
      <c r="B201" s="28"/>
      <c r="C201" s="40"/>
      <c r="D201" s="52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73"/>
      <c r="T201" s="83"/>
      <c r="U201" s="97"/>
      <c r="V201" s="97"/>
      <c r="W201" s="97"/>
      <c r="X201" s="97"/>
      <c r="Y201" s="97"/>
      <c r="Z201" s="97"/>
      <c r="AA201" s="113"/>
      <c r="AB201" s="121"/>
      <c r="AC201" s="126"/>
      <c r="AD201" s="126"/>
      <c r="AE201" s="126"/>
      <c r="AF201" s="126"/>
      <c r="AG201" s="126"/>
      <c r="AH201" s="126"/>
      <c r="AI201" s="136"/>
      <c r="AJ201" s="138"/>
      <c r="AK201" s="141"/>
      <c r="AL201" s="141"/>
      <c r="AM201" s="141"/>
      <c r="AN201" s="141"/>
      <c r="AO201" s="141"/>
      <c r="AP201" s="146"/>
      <c r="AQ201" s="149"/>
      <c r="AR201" s="83"/>
      <c r="AS201" s="146"/>
      <c r="AT201" s="146"/>
      <c r="AU201" s="146"/>
      <c r="AV201" s="146"/>
      <c r="AW201" s="146"/>
      <c r="AX201" s="146"/>
      <c r="AY201" s="149"/>
      <c r="AZ201" s="83"/>
      <c r="BA201" s="146"/>
      <c r="BB201" s="146"/>
      <c r="BC201" s="146"/>
      <c r="BD201" s="146"/>
      <c r="BE201" s="146"/>
      <c r="BF201" s="146"/>
      <c r="BG201" s="149"/>
      <c r="BH201" s="83"/>
      <c r="BI201" s="146"/>
      <c r="BJ201" s="146"/>
      <c r="BK201" s="146"/>
      <c r="BL201" s="146"/>
      <c r="BM201" s="146"/>
      <c r="BN201" s="146"/>
      <c r="BO201" s="149"/>
      <c r="BP201" s="62"/>
      <c r="BQ201" s="62"/>
      <c r="BR201" s="62"/>
      <c r="BS201" s="62"/>
      <c r="BT201" s="62"/>
      <c r="BU201" s="62"/>
      <c r="BV201" s="62"/>
      <c r="BW201" s="62"/>
      <c r="BX201" s="62"/>
      <c r="BY201" s="62"/>
      <c r="BZ201" s="62"/>
      <c r="CA201" s="62"/>
      <c r="CB201" s="62"/>
      <c r="CC201" s="153"/>
    </row>
    <row r="202" spans="1:81" ht="7.5" customHeight="1">
      <c r="A202" s="21"/>
      <c r="B202" s="34" t="s">
        <v>31</v>
      </c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69"/>
      <c r="T202" s="21"/>
      <c r="U202" s="2"/>
      <c r="V202" s="2"/>
      <c r="W202" s="2"/>
      <c r="X202" s="2"/>
      <c r="Y202" s="2"/>
      <c r="Z202" s="2"/>
      <c r="AA202" s="69"/>
      <c r="AB202" s="21"/>
      <c r="AC202" s="2"/>
      <c r="AD202" s="2"/>
      <c r="AE202" s="2"/>
      <c r="AF202" s="2"/>
      <c r="AG202" s="2"/>
      <c r="AH202" s="2"/>
      <c r="AI202" s="69"/>
      <c r="AJ202" s="21"/>
      <c r="AK202" s="2"/>
      <c r="AL202" s="2"/>
      <c r="AM202" s="2"/>
      <c r="AN202" s="2"/>
      <c r="AO202" s="2"/>
      <c r="AP202" s="2"/>
      <c r="AQ202" s="69"/>
      <c r="AR202" s="21"/>
      <c r="AS202" s="2"/>
      <c r="AT202" s="2"/>
      <c r="AU202" s="2"/>
      <c r="AV202" s="2"/>
      <c r="AW202" s="2"/>
      <c r="AX202" s="2"/>
      <c r="AY202" s="69"/>
      <c r="AZ202" s="21"/>
      <c r="BA202" s="2"/>
      <c r="BB202" s="2"/>
      <c r="BC202" s="2"/>
      <c r="BD202" s="2"/>
      <c r="BE202" s="2"/>
      <c r="BF202" s="2"/>
      <c r="BG202" s="69"/>
      <c r="BH202" s="21"/>
      <c r="BI202" s="2"/>
      <c r="BJ202" s="2"/>
      <c r="BK202" s="2"/>
      <c r="BL202" s="2"/>
      <c r="BM202" s="2"/>
      <c r="BN202" s="2"/>
      <c r="BO202" s="69"/>
    </row>
    <row r="203" spans="1:81" ht="7.5" customHeight="1">
      <c r="A203" s="21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69"/>
      <c r="T203" s="87"/>
      <c r="U203" s="100"/>
      <c r="V203" s="100"/>
      <c r="W203" s="100"/>
      <c r="X203" s="100"/>
      <c r="Y203" s="100"/>
      <c r="Z203" s="100"/>
      <c r="AA203" s="118"/>
      <c r="AB203" s="21"/>
      <c r="AC203" s="2"/>
      <c r="AD203" s="2"/>
      <c r="AE203" s="2"/>
      <c r="AF203" s="2"/>
      <c r="AG203" s="2"/>
      <c r="AH203" s="2"/>
      <c r="AI203" s="69"/>
      <c r="AJ203" s="21"/>
      <c r="AK203" s="2"/>
      <c r="AL203" s="2"/>
      <c r="AM203" s="2"/>
      <c r="AN203" s="2"/>
      <c r="AO203" s="2"/>
      <c r="AP203" s="2"/>
      <c r="AQ203" s="69"/>
      <c r="AR203" s="21"/>
      <c r="AS203" s="2"/>
      <c r="AT203" s="2"/>
      <c r="AU203" s="2"/>
      <c r="AV203" s="2"/>
      <c r="AW203" s="2"/>
      <c r="AX203" s="2"/>
      <c r="AY203" s="69"/>
      <c r="AZ203" s="21"/>
      <c r="BA203" s="2"/>
      <c r="BB203" s="2"/>
      <c r="BC203" s="2"/>
      <c r="BD203" s="2"/>
      <c r="BE203" s="2"/>
      <c r="BF203" s="2"/>
      <c r="BG203" s="69"/>
      <c r="BH203" s="21"/>
      <c r="BI203" s="2"/>
      <c r="BJ203" s="2"/>
      <c r="BK203" s="2"/>
      <c r="BL203" s="2"/>
      <c r="BM203" s="2"/>
      <c r="BN203" s="2"/>
      <c r="BO203" s="69"/>
    </row>
    <row r="204" spans="1:81" ht="7.5" customHeight="1">
      <c r="A204" s="21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69"/>
      <c r="T204" s="87"/>
      <c r="U204" s="100"/>
      <c r="V204" s="100"/>
      <c r="W204" s="100"/>
      <c r="X204" s="100"/>
      <c r="Y204" s="100"/>
      <c r="Z204" s="100"/>
      <c r="AA204" s="118"/>
      <c r="AB204" s="21"/>
      <c r="AC204" s="2"/>
      <c r="AD204" s="2"/>
      <c r="AE204" s="2"/>
      <c r="AF204" s="2"/>
      <c r="AG204" s="2"/>
      <c r="AH204" s="2"/>
      <c r="AI204" s="69"/>
      <c r="AJ204" s="21"/>
      <c r="AK204" s="2"/>
      <c r="AL204" s="2"/>
      <c r="AM204" s="2"/>
      <c r="AN204" s="2"/>
      <c r="AO204" s="2"/>
      <c r="AP204" s="2"/>
      <c r="AQ204" s="69"/>
      <c r="AR204" s="21"/>
      <c r="AS204" s="2"/>
      <c r="AT204" s="2"/>
      <c r="AU204" s="2"/>
      <c r="AV204" s="2"/>
      <c r="AW204" s="2"/>
      <c r="AX204" s="2"/>
      <c r="AY204" s="69"/>
      <c r="AZ204" s="21"/>
      <c r="BA204" s="2"/>
      <c r="BB204" s="2"/>
      <c r="BC204" s="2"/>
      <c r="BD204" s="2"/>
      <c r="BE204" s="2"/>
      <c r="BF204" s="2"/>
      <c r="BG204" s="69"/>
      <c r="BH204" s="21"/>
      <c r="BI204" s="2"/>
      <c r="BJ204" s="2"/>
      <c r="BK204" s="2"/>
      <c r="BL204" s="2"/>
      <c r="BM204" s="2"/>
      <c r="BN204" s="2"/>
      <c r="BO204" s="69"/>
    </row>
    <row r="205" spans="1:81" ht="7.5" customHeight="1">
      <c r="A205" s="22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70"/>
      <c r="T205" s="22"/>
      <c r="U205" s="56"/>
      <c r="V205" s="56"/>
      <c r="W205" s="56"/>
      <c r="X205" s="56"/>
      <c r="Y205" s="56"/>
      <c r="Z205" s="56"/>
      <c r="AA205" s="70"/>
      <c r="AB205" s="22"/>
      <c r="AC205" s="56"/>
      <c r="AD205" s="56"/>
      <c r="AE205" s="56"/>
      <c r="AF205" s="56"/>
      <c r="AG205" s="56"/>
      <c r="AH205" s="56"/>
      <c r="AI205" s="70"/>
      <c r="AJ205" s="22"/>
      <c r="AK205" s="56"/>
      <c r="AL205" s="56"/>
      <c r="AM205" s="56"/>
      <c r="AN205" s="56"/>
      <c r="AO205" s="56"/>
      <c r="AP205" s="56"/>
      <c r="AQ205" s="70"/>
      <c r="AR205" s="22"/>
      <c r="AS205" s="56"/>
      <c r="AT205" s="56"/>
      <c r="AU205" s="56"/>
      <c r="AV205" s="56"/>
      <c r="AW205" s="56"/>
      <c r="AX205" s="56"/>
      <c r="AY205" s="70"/>
      <c r="AZ205" s="22"/>
      <c r="BA205" s="56"/>
      <c r="BB205" s="56"/>
      <c r="BC205" s="56"/>
      <c r="BD205" s="56"/>
      <c r="BE205" s="56"/>
      <c r="BF205" s="56"/>
      <c r="BG205" s="70"/>
      <c r="BH205" s="22"/>
      <c r="BI205" s="56"/>
      <c r="BJ205" s="56"/>
      <c r="BK205" s="56"/>
      <c r="BL205" s="56"/>
      <c r="BM205" s="56"/>
      <c r="BN205" s="56"/>
      <c r="BO205" s="70"/>
    </row>
    <row r="206" spans="1:81" ht="7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</row>
    <row r="207" spans="1:81" ht="7.5" customHeight="1">
      <c r="A207" s="2"/>
      <c r="B207" s="36" t="str">
        <f>IF(BY207="OK"," ","収入と支出が一致していません")</f>
        <v xml:space="preserve"> </v>
      </c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  <c r="BO207" s="2"/>
      <c r="BS207" s="176" t="s">
        <v>33</v>
      </c>
      <c r="BT207" s="176"/>
      <c r="BU207" s="176"/>
      <c r="BV207" s="176"/>
      <c r="BW207" s="176"/>
      <c r="BX207" s="177"/>
      <c r="BY207" s="178" t="str">
        <f>IF(BI159=BI199,"OK","NG")</f>
        <v>OK</v>
      </c>
      <c r="BZ207" s="178"/>
      <c r="CA207" s="178"/>
      <c r="CB207" s="178"/>
      <c r="CC207" s="178"/>
    </row>
    <row r="208" spans="1:81" ht="7.5" customHeight="1">
      <c r="A208" s="2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  <c r="BO208" s="2"/>
      <c r="BS208" s="176"/>
      <c r="BT208" s="176"/>
      <c r="BU208" s="176"/>
      <c r="BV208" s="176"/>
      <c r="BW208" s="176"/>
      <c r="BX208" s="177"/>
      <c r="BY208" s="178"/>
      <c r="BZ208" s="178"/>
      <c r="CA208" s="178"/>
      <c r="CB208" s="178"/>
      <c r="CC208" s="178"/>
    </row>
    <row r="209" spans="1:81" ht="7.5" customHeight="1">
      <c r="A209" s="2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  <c r="BO209" s="2"/>
      <c r="BS209" s="176"/>
      <c r="BT209" s="176"/>
      <c r="BU209" s="176"/>
      <c r="BV209" s="176"/>
      <c r="BW209" s="176"/>
      <c r="BX209" s="177"/>
      <c r="BY209" s="178"/>
      <c r="BZ209" s="178"/>
      <c r="CA209" s="178"/>
      <c r="CB209" s="178"/>
      <c r="CC209" s="178"/>
    </row>
    <row r="210" spans="1:81" ht="7.5" customHeight="1">
      <c r="A210" s="2"/>
      <c r="B210" s="36" t="str">
        <f>IF(BY210="OK"," ","１収支計画の金額と一致しません")</f>
        <v xml:space="preserve"> </v>
      </c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2"/>
      <c r="BS210" s="176" t="s">
        <v>34</v>
      </c>
      <c r="BT210" s="176"/>
      <c r="BU210" s="176"/>
      <c r="BV210" s="176"/>
      <c r="BW210" s="176"/>
      <c r="BX210" s="177"/>
      <c r="BY210" s="178" t="str">
        <f>IF(AM51+AM99=BI159+BI199,"OK","NG")</f>
        <v>OK</v>
      </c>
      <c r="BZ210" s="178"/>
      <c r="CA210" s="178"/>
      <c r="CB210" s="178"/>
      <c r="CC210" s="178"/>
    </row>
    <row r="211" spans="1:81" ht="7.5" customHeight="1">
      <c r="A211" s="2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  <c r="BO211" s="2"/>
      <c r="BS211" s="176"/>
      <c r="BT211" s="176"/>
      <c r="BU211" s="176"/>
      <c r="BV211" s="176"/>
      <c r="BW211" s="176"/>
      <c r="BX211" s="177"/>
      <c r="BY211" s="178"/>
      <c r="BZ211" s="178"/>
      <c r="CA211" s="178"/>
      <c r="CB211" s="178"/>
      <c r="CC211" s="178"/>
    </row>
    <row r="212" spans="1:81" ht="7.5" customHeight="1">
      <c r="A212" s="2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2"/>
      <c r="BS212" s="176"/>
      <c r="BT212" s="176"/>
      <c r="BU212" s="176"/>
      <c r="BV212" s="176"/>
      <c r="BW212" s="176"/>
      <c r="BX212" s="177"/>
      <c r="BY212" s="178"/>
      <c r="BZ212" s="178"/>
      <c r="CA212" s="178"/>
      <c r="CB212" s="178"/>
      <c r="CC212" s="178"/>
    </row>
    <row r="213" spans="1:81" ht="7.5" customHeight="1">
      <c r="A213" s="2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2"/>
      <c r="BS213" s="176"/>
      <c r="BT213" s="176"/>
      <c r="BU213" s="176"/>
      <c r="BV213" s="176"/>
      <c r="BW213" s="176"/>
      <c r="BX213" s="177"/>
      <c r="BY213" s="178"/>
      <c r="BZ213" s="178"/>
      <c r="CA213" s="178"/>
      <c r="CB213" s="178"/>
      <c r="CC213" s="178"/>
    </row>
    <row r="214" spans="1:81" ht="7.5" customHeight="1">
      <c r="A214" s="2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  <c r="BO214" s="2"/>
      <c r="BS214" s="176"/>
      <c r="BT214" s="176"/>
      <c r="BU214" s="176"/>
      <c r="BV214" s="176"/>
      <c r="BW214" s="176"/>
      <c r="BX214" s="177"/>
      <c r="BY214" s="178"/>
      <c r="BZ214" s="178"/>
      <c r="CA214" s="178"/>
      <c r="CB214" s="178"/>
      <c r="CC214" s="178"/>
    </row>
    <row r="215" spans="1:81" ht="7.5" customHeight="1">
      <c r="A215" s="2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  <c r="BO215" s="2"/>
      <c r="BS215" s="176"/>
      <c r="BT215" s="176"/>
      <c r="BU215" s="176"/>
      <c r="BV215" s="176"/>
      <c r="BW215" s="176"/>
      <c r="BX215" s="177"/>
      <c r="BY215" s="178"/>
      <c r="BZ215" s="178"/>
      <c r="CA215" s="178"/>
      <c r="CB215" s="178"/>
      <c r="CC215" s="178"/>
    </row>
    <row r="216" spans="1:81" ht="7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</row>
    <row r="217" spans="1:81" ht="7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</row>
    <row r="218" spans="1:81" ht="7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</row>
    <row r="219" spans="1:81" ht="7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</row>
    <row r="220" spans="1:81" ht="7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</row>
    <row r="221" spans="1:81" ht="7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</row>
    <row r="222" spans="1:81" ht="7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</row>
    <row r="223" spans="1:81" ht="7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</row>
    <row r="224" spans="1:81" ht="7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</row>
    <row r="225" spans="1:67" ht="7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</row>
    <row r="226" spans="1:67" ht="7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</row>
    <row r="227" spans="1:67" ht="7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</row>
    <row r="228" spans="1:67" ht="7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</row>
    <row r="229" spans="1:67" ht="7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</row>
    <row r="230" spans="1:67" ht="7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</row>
    <row r="231" spans="1:67" ht="7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</row>
    <row r="232" spans="1:67" ht="7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</row>
    <row r="233" spans="1:67" ht="7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</row>
    <row r="234" spans="1:67" ht="7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</row>
    <row r="235" spans="1:67" ht="7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</row>
    <row r="236" spans="1:67" ht="7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</row>
    <row r="237" spans="1:67" ht="7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</row>
    <row r="238" spans="1:67" ht="7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</row>
    <row r="239" spans="1:67" ht="7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</row>
    <row r="240" spans="1:67" ht="7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</row>
    <row r="241" spans="1:67" ht="7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</row>
    <row r="242" spans="1:67" ht="7.5" customHeight="1"/>
    <row r="243" spans="1:67" ht="7.5" customHeight="1"/>
    <row r="244" spans="1:67" ht="7.5" customHeight="1"/>
    <row r="245" spans="1:67" ht="7.5" customHeight="1"/>
    <row r="246" spans="1:67" ht="7.5" customHeight="1"/>
    <row r="247" spans="1:67" ht="7.5" customHeight="1"/>
    <row r="248" spans="1:67" ht="7.5" customHeight="1"/>
    <row r="249" spans="1:67" ht="7.5" customHeight="1"/>
    <row r="250" spans="1:67" ht="7.5" customHeight="1"/>
    <row r="251" spans="1:67" ht="7.5" customHeight="1"/>
    <row r="252" spans="1:67" ht="7.5" customHeight="1"/>
    <row r="253" spans="1:67" ht="7.5" customHeight="1"/>
    <row r="254" spans="1:67" ht="7.5" customHeight="1"/>
    <row r="255" spans="1:67" ht="7.5" customHeight="1"/>
    <row r="256" spans="1:67" ht="7.5" customHeight="1"/>
    <row r="257" ht="7.5" customHeight="1"/>
  </sheetData>
  <mergeCells count="176">
    <mergeCell ref="BI1:BO2"/>
    <mergeCell ref="X3:AR6"/>
    <mergeCell ref="B8:I9"/>
    <mergeCell ref="A11:AD14"/>
    <mergeCell ref="AE11:BO14"/>
    <mergeCell ref="F18:AB19"/>
    <mergeCell ref="AM18:AZ19"/>
    <mergeCell ref="BA18:BE19"/>
    <mergeCell ref="M21:AB22"/>
    <mergeCell ref="AM21:AZ22"/>
    <mergeCell ref="BA21:BE22"/>
    <mergeCell ref="F29:AB30"/>
    <mergeCell ref="AM29:AZ30"/>
    <mergeCell ref="BA29:BE30"/>
    <mergeCell ref="F37:AB38"/>
    <mergeCell ref="AM37:AZ38"/>
    <mergeCell ref="BA37:BE38"/>
    <mergeCell ref="D50:AD53"/>
    <mergeCell ref="AM51:AZ52"/>
    <mergeCell ref="BA51:BE52"/>
    <mergeCell ref="F57:AB58"/>
    <mergeCell ref="AM57:AZ58"/>
    <mergeCell ref="BA57:BE58"/>
    <mergeCell ref="F61:AB62"/>
    <mergeCell ref="AM61:AZ62"/>
    <mergeCell ref="BA61:BE62"/>
    <mergeCell ref="M64:AB65"/>
    <mergeCell ref="AM64:AZ65"/>
    <mergeCell ref="BA64:BE65"/>
    <mergeCell ref="M67:AB68"/>
    <mergeCell ref="AM67:AZ68"/>
    <mergeCell ref="BA67:BE68"/>
    <mergeCell ref="M70:AB71"/>
    <mergeCell ref="AM70:AZ71"/>
    <mergeCell ref="BA70:BE71"/>
    <mergeCell ref="M73:AB74"/>
    <mergeCell ref="AM73:AZ74"/>
    <mergeCell ref="BA73:BE74"/>
    <mergeCell ref="F80:AB81"/>
    <mergeCell ref="AM80:AZ81"/>
    <mergeCell ref="BA80:BE81"/>
    <mergeCell ref="F84:AB85"/>
    <mergeCell ref="AM84:AZ85"/>
    <mergeCell ref="BA84:BE85"/>
    <mergeCell ref="F88:AB89"/>
    <mergeCell ref="AM88:AZ89"/>
    <mergeCell ref="BA88:BE89"/>
    <mergeCell ref="D98:AD101"/>
    <mergeCell ref="BS98:BX100"/>
    <mergeCell ref="BY98:CC100"/>
    <mergeCell ref="AM99:AZ100"/>
    <mergeCell ref="BA99:BE100"/>
    <mergeCell ref="A103:BO105"/>
    <mergeCell ref="BN108:BO109"/>
    <mergeCell ref="B111:N112"/>
    <mergeCell ref="BD111:BM112"/>
    <mergeCell ref="A114:S117"/>
    <mergeCell ref="T114:AA117"/>
    <mergeCell ref="AB114:AI117"/>
    <mergeCell ref="AJ114:AQ117"/>
    <mergeCell ref="AR114:AY117"/>
    <mergeCell ref="AZ114:BG117"/>
    <mergeCell ref="BH114:BO117"/>
    <mergeCell ref="E122:R123"/>
    <mergeCell ref="U122:AA123"/>
    <mergeCell ref="AC122:AI123"/>
    <mergeCell ref="AK122:AQ123"/>
    <mergeCell ref="AS122:AY123"/>
    <mergeCell ref="BA122:BG123"/>
    <mergeCell ref="BI122:BO123"/>
    <mergeCell ref="E128:R129"/>
    <mergeCell ref="U128:AA129"/>
    <mergeCell ref="AC128:AI129"/>
    <mergeCell ref="AK128:AQ129"/>
    <mergeCell ref="AS128:AY129"/>
    <mergeCell ref="BA128:BG129"/>
    <mergeCell ref="BI128:BO129"/>
    <mergeCell ref="E138:R139"/>
    <mergeCell ref="U138:AA139"/>
    <mergeCell ref="AC138:AI139"/>
    <mergeCell ref="AK138:AQ139"/>
    <mergeCell ref="AS138:AY139"/>
    <mergeCell ref="BA138:BG139"/>
    <mergeCell ref="BI138:BO139"/>
    <mergeCell ref="G142:R143"/>
    <mergeCell ref="U142:AA143"/>
    <mergeCell ref="AC142:AI143"/>
    <mergeCell ref="AK142:AQ143"/>
    <mergeCell ref="AS142:AY143"/>
    <mergeCell ref="BA142:BG143"/>
    <mergeCell ref="BI142:BO143"/>
    <mergeCell ref="E150:R151"/>
    <mergeCell ref="U150:AA151"/>
    <mergeCell ref="AC150:AI151"/>
    <mergeCell ref="AK150:AQ151"/>
    <mergeCell ref="AS150:AY151"/>
    <mergeCell ref="BA150:BG151"/>
    <mergeCell ref="BI150:BO151"/>
    <mergeCell ref="D158:S161"/>
    <mergeCell ref="U159:AA160"/>
    <mergeCell ref="AC159:AI160"/>
    <mergeCell ref="AK159:AQ160"/>
    <mergeCell ref="AS159:AY160"/>
    <mergeCell ref="BA159:BG160"/>
    <mergeCell ref="BI159:BO160"/>
    <mergeCell ref="E166:R167"/>
    <mergeCell ref="U166:AA167"/>
    <mergeCell ref="AC166:AI167"/>
    <mergeCell ref="AK166:AQ167"/>
    <mergeCell ref="AS166:AY167"/>
    <mergeCell ref="BA166:BG167"/>
    <mergeCell ref="BI166:BO167"/>
    <mergeCell ref="G170:R171"/>
    <mergeCell ref="U170:AA171"/>
    <mergeCell ref="AC170:AI171"/>
    <mergeCell ref="AK170:AQ171"/>
    <mergeCell ref="AS170:AY171"/>
    <mergeCell ref="BA170:BG171"/>
    <mergeCell ref="BI170:BO171"/>
    <mergeCell ref="G174:R175"/>
    <mergeCell ref="U174:AA175"/>
    <mergeCell ref="AC174:AI175"/>
    <mergeCell ref="AK174:AQ175"/>
    <mergeCell ref="AS174:AY175"/>
    <mergeCell ref="BA174:BG175"/>
    <mergeCell ref="BI174:BO175"/>
    <mergeCell ref="G178:R179"/>
    <mergeCell ref="U178:AA179"/>
    <mergeCell ref="AC178:AI179"/>
    <mergeCell ref="AK178:AQ179"/>
    <mergeCell ref="AS178:AY179"/>
    <mergeCell ref="BA178:BG179"/>
    <mergeCell ref="BI178:BO179"/>
    <mergeCell ref="G182:R183"/>
    <mergeCell ref="U182:AA183"/>
    <mergeCell ref="AC182:AI183"/>
    <mergeCell ref="AK182:AQ183"/>
    <mergeCell ref="AS182:AY183"/>
    <mergeCell ref="BA182:BG183"/>
    <mergeCell ref="BI182:BO183"/>
    <mergeCell ref="G186:R187"/>
    <mergeCell ref="U186:AA187"/>
    <mergeCell ref="AC186:AI187"/>
    <mergeCell ref="AK186:AQ187"/>
    <mergeCell ref="AS186:AY187"/>
    <mergeCell ref="BA186:BG187"/>
    <mergeCell ref="BI186:BO187"/>
    <mergeCell ref="E192:R193"/>
    <mergeCell ref="U192:AA193"/>
    <mergeCell ref="AC192:AI193"/>
    <mergeCell ref="AK192:AQ193"/>
    <mergeCell ref="AS192:AY193"/>
    <mergeCell ref="BA192:BG193"/>
    <mergeCell ref="BI192:BO193"/>
    <mergeCell ref="D198:S201"/>
    <mergeCell ref="U199:AA200"/>
    <mergeCell ref="AC199:AI200"/>
    <mergeCell ref="AK199:AQ200"/>
    <mergeCell ref="AS199:AY200"/>
    <mergeCell ref="BA199:BG200"/>
    <mergeCell ref="BI199:BO200"/>
    <mergeCell ref="B202:R205"/>
    <mergeCell ref="T203:AA204"/>
    <mergeCell ref="B207:BN209"/>
    <mergeCell ref="BS207:BX209"/>
    <mergeCell ref="BY207:CC209"/>
    <mergeCell ref="B210:BN212"/>
    <mergeCell ref="BS210:BX212"/>
    <mergeCell ref="BY210:CC212"/>
    <mergeCell ref="B213:BN215"/>
    <mergeCell ref="BS213:BX215"/>
    <mergeCell ref="BY213:CC215"/>
    <mergeCell ref="A15:C53"/>
    <mergeCell ref="A54:C101"/>
    <mergeCell ref="A118:C161"/>
    <mergeCell ref="A162:C201"/>
  </mergeCells>
  <phoneticPr fontId="1"/>
  <dataValidations count="8">
    <dataValidation type="whole" allowBlank="1" showDropDown="0" showInputMessage="1" showErrorMessage="1" sqref="BQ180:BR189 ED51:ED54">
      <formula1>1</formula1>
      <formula2>99</formula2>
    </dataValidation>
    <dataValidation type="whole" allowBlank="1" showDropDown="0" showInputMessage="1" showErrorMessage="1" sqref="BU180:BV189 BQ63:BQ66 BR63 BR27:BR28 BR58:BR61">
      <formula1>1</formula1>
      <formula2>12</formula2>
    </dataValidation>
    <dataValidation type="whole" allowBlank="1" showDropDown="0" showInputMessage="1" showErrorMessage="1" sqref="BY180:BZ189">
      <formula1>1</formula1>
      <formula2>31</formula2>
    </dataValidation>
    <dataValidation type="list" allowBlank="1" showDropDown="0" showInputMessage="1" showErrorMessage="1" sqref="BY162:CA164 BV115:BX115 BR41:BR42 BY115:CA117 BR115:BU117 BR162:BU164">
      <formula1>"市街化区域,市街化調整区域, "</formula1>
    </dataValidation>
    <dataValidation type="list" allowBlank="0" showDropDown="0" showInputMessage="1" showErrorMessage="1" sqref="BY165:CA172 BR50:BR53 CA75:CA79 BR165:BU172 CA86:CA97 CA101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U112:BY114 BQ111:BT114 BQ36:BR40 BQ62:BR62">
      <formula1>0</formula1>
      <formula2>1000000000</formula2>
    </dataValidation>
    <dataValidation type="whole" allowBlank="1" showDropDown="0" showInputMessage="1" showErrorMessage="1" sqref="BR14:BR26">
      <formula1>1</formula1>
      <formula2>10000</formula2>
    </dataValidation>
    <dataValidation imeMode="on" allowBlank="1" showDropDown="0" showInputMessage="1" showErrorMessage="1" sqref="BQ7:BQ8 BM3:BO6 BP5:BP8"/>
  </dataValidations>
  <printOptions horizontalCentered="1"/>
  <pageMargins left="0.98425196850393704" right="0.78740157480314965" top="0.78740157480314965" bottom="0.78740157480314965" header="0" footer="0"/>
  <pageSetup paperSize="9" scale="97" fitToWidth="1" fitToHeight="1" orientation="portrait" usePrinterDefaults="1" r:id="rId1"/>
  <headerFooter alignWithMargins="0"/>
  <rowBreaks count="1" manualBreakCount="1">
    <brk id="107" max="66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都7号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2011-03-11T02:25:29Z</cp:lastPrinted>
  <dcterms:created xsi:type="dcterms:W3CDTF">2005-04-15T05:07:01Z</dcterms:created>
  <dcterms:modified xsi:type="dcterms:W3CDTF">2025-03-25T06:04:28Z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2025-03-25T06:04:28Z</vt:filetime>
  </property>
</Properties>
</file>